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120" yWindow="45" windowWidth="18915" windowHeight="11820"/>
  </bookViews>
  <sheets>
    <sheet name="24.08." sheetId="5" r:id="rId1"/>
  </sheets>
  <calcPr calcId="125725" iterateCount="1000" iterateDelta="9.9999999999999995E-8"/>
</workbook>
</file>

<file path=xl/calcChain.xml><?xml version="1.0" encoding="utf-8"?>
<calcChain xmlns="http://schemas.openxmlformats.org/spreadsheetml/2006/main">
  <c r="AD80" i="5"/>
  <c r="AD89"/>
  <c r="AD78"/>
  <c r="AD57"/>
  <c r="AD62"/>
  <c r="AD16"/>
  <c r="AD85"/>
  <c r="AD56"/>
  <c r="AD87"/>
  <c r="AD61"/>
  <c r="AD29"/>
  <c r="AD42"/>
  <c r="AD51"/>
  <c r="AD63"/>
  <c r="AD47"/>
  <c r="AD71"/>
  <c r="AD13" l="1"/>
  <c r="AD14"/>
  <c r="AD39"/>
  <c r="AD52"/>
  <c r="AD64"/>
  <c r="AD15"/>
  <c r="AD70"/>
  <c r="AD83"/>
  <c r="AD82"/>
  <c r="AD84"/>
  <c r="AD74"/>
  <c r="AD77"/>
  <c r="AD76"/>
  <c r="AD46"/>
  <c r="AD69"/>
  <c r="AD44"/>
  <c r="AD34"/>
  <c r="AD18"/>
  <c r="AD60"/>
  <c r="AD81"/>
  <c r="AD75"/>
  <c r="AD66"/>
  <c r="AD86"/>
  <c r="AD58"/>
  <c r="AD65"/>
  <c r="AD79"/>
  <c r="AD68"/>
  <c r="AD32"/>
  <c r="AD50"/>
  <c r="AD67"/>
  <c r="AD40"/>
  <c r="AD25"/>
  <c r="AD55"/>
  <c r="AD49"/>
  <c r="AD38"/>
  <c r="AD41"/>
  <c r="AD23"/>
  <c r="AD27"/>
  <c r="AD53"/>
  <c r="AD21"/>
  <c r="AD43"/>
  <c r="AD59"/>
  <c r="AD88"/>
  <c r="AD73"/>
  <c r="AD31"/>
  <c r="AD35"/>
  <c r="AD48"/>
  <c r="AD26"/>
  <c r="AD30"/>
  <c r="AD22"/>
  <c r="AD45"/>
  <c r="AD24"/>
  <c r="AD33"/>
  <c r="AD37"/>
  <c r="AD54"/>
  <c r="AD28"/>
  <c r="AD36"/>
  <c r="AD17"/>
  <c r="AD20"/>
  <c r="AD72"/>
  <c r="AD19"/>
  <c r="AD11"/>
  <c r="AD12"/>
  <c r="AD10"/>
</calcChain>
</file>

<file path=xl/sharedStrings.xml><?xml version="1.0" encoding="utf-8"?>
<sst xmlns="http://schemas.openxmlformats.org/spreadsheetml/2006/main" count="167" uniqueCount="134">
  <si>
    <t>Thilo</t>
  </si>
  <si>
    <t>Karol</t>
  </si>
  <si>
    <t>Buschi</t>
  </si>
  <si>
    <t>Marc N.</t>
  </si>
  <si>
    <t>Hermann</t>
  </si>
  <si>
    <t>Daniel A.</t>
  </si>
  <si>
    <t>Nils</t>
  </si>
  <si>
    <t>Platz</t>
  </si>
  <si>
    <t>Sp.</t>
  </si>
  <si>
    <t>Neil</t>
  </si>
  <si>
    <t>Stephan</t>
  </si>
  <si>
    <t>Heiko</t>
  </si>
  <si>
    <t>Scarven</t>
  </si>
  <si>
    <t>Teilnehmer</t>
  </si>
  <si>
    <t>Klaus</t>
  </si>
  <si>
    <t>Tzmarty</t>
  </si>
  <si>
    <t>Alex M.</t>
  </si>
  <si>
    <t>Thomas F.</t>
  </si>
  <si>
    <t>Niklas</t>
  </si>
  <si>
    <t>Sol</t>
  </si>
  <si>
    <t>Olaf</t>
  </si>
  <si>
    <t>Ol</t>
  </si>
  <si>
    <t>Frank G.</t>
  </si>
  <si>
    <t>Pacco</t>
  </si>
  <si>
    <t>Simon</t>
  </si>
  <si>
    <t>Gero</t>
  </si>
  <si>
    <t>Meinhard</t>
  </si>
  <si>
    <t>Marc L.</t>
  </si>
  <si>
    <t>Damir</t>
  </si>
  <si>
    <t>Punkteregelung</t>
  </si>
  <si>
    <t>Platz 1</t>
  </si>
  <si>
    <t>Platz 2</t>
  </si>
  <si>
    <t>Platz 3</t>
  </si>
  <si>
    <t>Platz 5 (2)</t>
  </si>
  <si>
    <t>Platz 7 (2)</t>
  </si>
  <si>
    <t>Platz 9 (4)</t>
  </si>
  <si>
    <t>Platz 13 (4)</t>
  </si>
  <si>
    <t>Platzierung</t>
  </si>
  <si>
    <t>Special´s</t>
  </si>
  <si>
    <t>High-Score ab 171</t>
  </si>
  <si>
    <t>Bull-Finish ab 131</t>
  </si>
  <si>
    <t>Bull-Finish bis 90</t>
  </si>
  <si>
    <t>High-Finish ab 131</t>
  </si>
  <si>
    <t>High-Finish ab 100 bis 130</t>
  </si>
  <si>
    <t>Low-Dart bis 12</t>
  </si>
  <si>
    <t>Low-Dart 13 bis15</t>
  </si>
  <si>
    <t>Low-Dart 19</t>
  </si>
  <si>
    <t>Shakespeare Dartists e.V.Hannover</t>
  </si>
  <si>
    <t>Platz 4</t>
  </si>
  <si>
    <t>Low-Dart 16 bis 18</t>
  </si>
  <si>
    <t>Andreas S.</t>
  </si>
  <si>
    <t>Jörg</t>
  </si>
  <si>
    <t>PDC</t>
  </si>
  <si>
    <t>Gunther</t>
  </si>
  <si>
    <t>Rangliste des offenen Montagsturniers (13 Turniere)</t>
  </si>
  <si>
    <t>Temp.</t>
  </si>
  <si>
    <t>NRD</t>
  </si>
  <si>
    <t>SBE</t>
  </si>
  <si>
    <t>Basis der Platzierung bei 20 Teilnehmern. Jeder Teilnehmer mehr oder weniger gleich 5% Aufschlag oder Abzug.</t>
  </si>
  <si>
    <t>Marcel</t>
  </si>
  <si>
    <t>Zeitd.</t>
  </si>
  <si>
    <t>Bull-Finish ab 91 bis 130</t>
  </si>
  <si>
    <t>Bjarne</t>
  </si>
  <si>
    <t>Fred</t>
  </si>
  <si>
    <t>28.12.</t>
  </si>
  <si>
    <t>Jaques</t>
  </si>
  <si>
    <t>Heinz</t>
  </si>
  <si>
    <t>Christian</t>
  </si>
  <si>
    <t>11.01.</t>
  </si>
  <si>
    <t>Chris W.</t>
  </si>
  <si>
    <t>Andi</t>
  </si>
  <si>
    <t>Chris B.</t>
  </si>
  <si>
    <t>Maik</t>
  </si>
  <si>
    <t>Max</t>
  </si>
  <si>
    <t>Steffen</t>
  </si>
  <si>
    <t>Freddi</t>
  </si>
  <si>
    <t>Björn W.</t>
  </si>
  <si>
    <t>Stefan L.</t>
  </si>
  <si>
    <t>Stefan S.</t>
  </si>
  <si>
    <t>25.01.</t>
  </si>
  <si>
    <t xml:space="preserve">Nadja </t>
  </si>
  <si>
    <t>Fredde</t>
  </si>
  <si>
    <t>Alex E.</t>
  </si>
  <si>
    <t>Tino</t>
  </si>
  <si>
    <t>Björn C.</t>
  </si>
  <si>
    <t>Andi R.</t>
  </si>
  <si>
    <t>Marco Jung</t>
  </si>
  <si>
    <t>Ayhan</t>
  </si>
  <si>
    <t>Daniel Str.</t>
  </si>
  <si>
    <t>Arsen</t>
  </si>
  <si>
    <t>HDSC</t>
  </si>
  <si>
    <t>VfL W.</t>
  </si>
  <si>
    <t>08.02.</t>
  </si>
  <si>
    <t>Marko Jov.</t>
  </si>
  <si>
    <t>Steel.</t>
  </si>
  <si>
    <t>Colette</t>
  </si>
  <si>
    <t>Karl</t>
  </si>
  <si>
    <t>H 96</t>
  </si>
  <si>
    <t>22.02.</t>
  </si>
  <si>
    <t>Erol</t>
  </si>
  <si>
    <t>Sarah</t>
  </si>
  <si>
    <t>Franky Bee</t>
  </si>
  <si>
    <t>07.03.</t>
  </si>
  <si>
    <t>Robin</t>
  </si>
  <si>
    <t>Klaas</t>
  </si>
  <si>
    <t>21.03.</t>
  </si>
  <si>
    <t>Michael H.</t>
  </si>
  <si>
    <t>Manfred</t>
  </si>
  <si>
    <t>04.04.</t>
  </si>
  <si>
    <t>Andrew</t>
  </si>
  <si>
    <t>Wuns.</t>
  </si>
  <si>
    <t>Hoschi</t>
  </si>
  <si>
    <t>Latte</t>
  </si>
  <si>
    <t>Jonas</t>
  </si>
  <si>
    <t>Jens H.</t>
  </si>
  <si>
    <t>Jens P.</t>
  </si>
  <si>
    <t>Phong</t>
  </si>
  <si>
    <t>Platz 17 (8)</t>
  </si>
  <si>
    <t>Platz 25 (8)</t>
  </si>
  <si>
    <t>Sebastian</t>
  </si>
  <si>
    <t>Chacho</t>
  </si>
  <si>
    <t>TrüTru</t>
  </si>
  <si>
    <t>BliFi</t>
  </si>
  <si>
    <t>18.04.</t>
  </si>
  <si>
    <t>02.05.</t>
  </si>
  <si>
    <t>Bernd</t>
  </si>
  <si>
    <t>Headshot</t>
  </si>
  <si>
    <t>Angela</t>
  </si>
  <si>
    <t>Helge</t>
  </si>
  <si>
    <t>16.05.</t>
  </si>
  <si>
    <t>30.05.</t>
  </si>
  <si>
    <t>Gitta</t>
  </si>
  <si>
    <t>13.06.</t>
  </si>
  <si>
    <t>Benny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</si>
</sst>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rgb="FF333333"/>
      <name val="Arial"/>
      <family val="2"/>
    </font>
    <font>
      <b/>
      <sz val="11"/>
      <color rgb="FF333333"/>
      <name val="Arial"/>
      <family val="2"/>
    </font>
    <font>
      <b/>
      <sz val="11"/>
      <color theme="1"/>
      <name val="Calibri"/>
      <family val="2"/>
      <scheme val="minor"/>
    </font>
    <font>
      <sz val="9"/>
      <color rgb="FF333333"/>
      <name val="Arial"/>
      <family val="2"/>
    </font>
    <font>
      <sz val="11"/>
      <color rgb="FF333333"/>
      <name val="Calibri"/>
      <family val="2"/>
      <scheme val="minor"/>
    </font>
    <font>
      <b/>
      <sz val="11"/>
      <color rgb="FF333333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4"/>
      <color rgb="FF222222"/>
      <name val="Arial"/>
      <family val="2"/>
    </font>
    <font>
      <sz val="36"/>
      <color theme="1"/>
      <name val="Old English Text MT"/>
      <family val="4"/>
    </font>
    <font>
      <sz val="2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4" fillId="0" borderId="0" xfId="0" applyFont="1"/>
    <xf numFmtId="0" fontId="1" fillId="0" borderId="0" xfId="0" applyFont="1"/>
    <xf numFmtId="1" fontId="5" fillId="0" borderId="1" xfId="0" applyNumberFormat="1" applyFont="1" applyBorder="1" applyAlignment="1">
      <alignment vertical="center" wrapText="1"/>
    </xf>
    <xf numFmtId="1" fontId="6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1" fontId="3" fillId="0" borderId="1" xfId="0" applyNumberFormat="1" applyFont="1" applyBorder="1" applyAlignment="1">
      <alignment vertical="center"/>
    </xf>
    <xf numFmtId="1" fontId="0" fillId="0" borderId="1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49" fontId="7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1" fontId="0" fillId="0" borderId="2" xfId="0" applyNumberFormat="1" applyFont="1" applyBorder="1" applyAlignment="1">
      <alignment horizontal="center" vertical="center"/>
    </xf>
    <xf numFmtId="0" fontId="8" fillId="0" borderId="0" xfId="0" applyFo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3" xfId="0" applyNumberFormat="1" applyFont="1" applyBorder="1" applyAlignment="1">
      <alignment horizontal="center" vertical="center"/>
    </xf>
    <xf numFmtId="49" fontId="0" fillId="0" borderId="4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1" fontId="0" fillId="0" borderId="6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1" fontId="5" fillId="0" borderId="2" xfId="0" applyNumberFormat="1" applyFont="1" applyBorder="1" applyAlignment="1">
      <alignment horizontal="left" vertical="center" wrapText="1"/>
    </xf>
    <xf numFmtId="1" fontId="0" fillId="0" borderId="2" xfId="0" applyNumberFormat="1" applyBorder="1" applyAlignment="1">
      <alignment horizontal="left" vertical="center"/>
    </xf>
    <xf numFmtId="1" fontId="6" fillId="0" borderId="2" xfId="0" applyNumberFormat="1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1" fontId="0" fillId="0" borderId="2" xfId="0" applyNumberFormat="1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1" fontId="3" fillId="0" borderId="2" xfId="0" applyNumberFormat="1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2" fontId="0" fillId="0" borderId="3" xfId="0" applyNumberFormat="1" applyFont="1" applyBorder="1" applyAlignment="1">
      <alignment horizontal="center" vertical="center"/>
    </xf>
    <xf numFmtId="2" fontId="3" fillId="0" borderId="0" xfId="0" applyNumberFormat="1" applyFont="1"/>
    <xf numFmtId="2" fontId="0" fillId="0" borderId="0" xfId="0" applyNumberFormat="1" applyAlignment="1"/>
    <xf numFmtId="2" fontId="3" fillId="0" borderId="7" xfId="0" applyNumberFormat="1" applyFont="1" applyBorder="1"/>
    <xf numFmtId="2" fontId="0" fillId="0" borderId="0" xfId="0" applyNumberFormat="1"/>
    <xf numFmtId="2" fontId="0" fillId="2" borderId="3" xfId="0" applyNumberFormat="1" applyFont="1" applyFill="1" applyBorder="1" applyAlignment="1">
      <alignment horizontal="center" vertical="center"/>
    </xf>
    <xf numFmtId="1" fontId="0" fillId="2" borderId="6" xfId="0" applyNumberFormat="1" applyFont="1" applyFill="1" applyBorder="1" applyAlignment="1">
      <alignment horizontal="center" vertical="center"/>
    </xf>
    <xf numFmtId="1" fontId="0" fillId="3" borderId="2" xfId="0" applyNumberFormat="1" applyFont="1" applyFill="1" applyBorder="1" applyAlignment="1">
      <alignment horizontal="center" vertical="center"/>
    </xf>
    <xf numFmtId="1" fontId="0" fillId="4" borderId="2" xfId="0" applyNumberFormat="1" applyFont="1" applyFill="1" applyBorder="1" applyAlignment="1">
      <alignment horizontal="center" vertical="center"/>
    </xf>
    <xf numFmtId="2" fontId="0" fillId="4" borderId="3" xfId="0" applyNumberFormat="1" applyFont="1" applyFill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0" fillId="0" borderId="0" xfId="0" applyAlignment="1"/>
    <xf numFmtId="0" fontId="0" fillId="0" borderId="0" xfId="0" applyAlignment="1">
      <alignment horizontal="center"/>
    </xf>
    <xf numFmtId="49" fontId="0" fillId="0" borderId="2" xfId="0" applyNumberFormat="1" applyFont="1" applyBorder="1" applyAlignment="1">
      <alignment horizontal="left" vertical="center"/>
    </xf>
    <xf numFmtId="0" fontId="0" fillId="0" borderId="2" xfId="0" applyFont="1" applyBorder="1" applyAlignment="1">
      <alignment vertical="center"/>
    </xf>
    <xf numFmtId="49" fontId="0" fillId="0" borderId="6" xfId="0" applyNumberFormat="1" applyFon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2" fontId="0" fillId="5" borderId="3" xfId="0" applyNumberFormat="1" applyFont="1" applyFill="1" applyBorder="1" applyAlignment="1">
      <alignment horizontal="center" vertical="center"/>
    </xf>
    <xf numFmtId="1" fontId="0" fillId="0" borderId="1" xfId="0" applyNumberFormat="1" applyBorder="1" applyAlignment="1">
      <alignment vertical="center"/>
    </xf>
    <xf numFmtId="2" fontId="0" fillId="6" borderId="3" xfId="0" applyNumberFormat="1" applyFont="1" applyFill="1" applyBorder="1" applyAlignment="1">
      <alignment horizontal="center" vertical="center"/>
    </xf>
    <xf numFmtId="1" fontId="0" fillId="0" borderId="4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49" fontId="0" fillId="0" borderId="0" xfId="0" applyNumberFormat="1" applyBorder="1" applyAlignment="1">
      <alignment horizontal="center" vertical="center"/>
    </xf>
    <xf numFmtId="1" fontId="0" fillId="0" borderId="4" xfId="0" applyNumberFormat="1" applyFont="1" applyBorder="1" applyAlignment="1">
      <alignment horizontal="center" vertical="center"/>
    </xf>
    <xf numFmtId="1" fontId="0" fillId="0" borderId="4" xfId="0" applyNumberFormat="1" applyFont="1" applyBorder="1" applyAlignment="1">
      <alignment horizontal="center" vertical="center"/>
    </xf>
    <xf numFmtId="1" fontId="0" fillId="0" borderId="4" xfId="0" applyNumberFormat="1" applyFont="1" applyBorder="1" applyAlignment="1">
      <alignment horizontal="center" vertical="center"/>
    </xf>
    <xf numFmtId="1" fontId="0" fillId="0" borderId="4" xfId="0" applyNumberFormat="1" applyFont="1" applyBorder="1" applyAlignment="1">
      <alignment horizontal="center" vertical="center"/>
    </xf>
    <xf numFmtId="1" fontId="0" fillId="0" borderId="4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49" fontId="9" fillId="0" borderId="0" xfId="0" applyNumberFormat="1" applyFont="1" applyAlignment="1">
      <alignment horizontal="center" vertical="center"/>
    </xf>
    <xf numFmtId="0" fontId="0" fillId="0" borderId="0" xfId="0" applyAlignment="1"/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25</xdr:row>
      <xdr:rowOff>0</xdr:rowOff>
    </xdr:from>
    <xdr:to>
      <xdr:col>2</xdr:col>
      <xdr:colOff>160020</xdr:colOff>
      <xdr:row>25</xdr:row>
      <xdr:rowOff>182880</xdr:rowOff>
    </xdr:to>
    <xdr:pic>
      <xdr:nvPicPr>
        <xdr:cNvPr id="1026" name="Grafik 2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9640" y="6103620"/>
          <a:ext cx="1600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175260</xdr:colOff>
      <xdr:row>0</xdr:row>
      <xdr:rowOff>76200</xdr:rowOff>
    </xdr:from>
    <xdr:to>
      <xdr:col>2</xdr:col>
      <xdr:colOff>200025</xdr:colOff>
      <xdr:row>5</xdr:row>
      <xdr:rowOff>255270</xdr:rowOff>
    </xdr:to>
    <xdr:pic>
      <xdr:nvPicPr>
        <xdr:cNvPr id="1045" name="Grafik 22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" y="76200"/>
          <a:ext cx="944880" cy="1379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26</xdr:col>
      <xdr:colOff>22860</xdr:colOff>
      <xdr:row>0</xdr:row>
      <xdr:rowOff>441960</xdr:rowOff>
    </xdr:from>
    <xdr:to>
      <xdr:col>29</xdr:col>
      <xdr:colOff>289560</xdr:colOff>
      <xdr:row>5</xdr:row>
      <xdr:rowOff>140970</xdr:rowOff>
    </xdr:to>
    <xdr:pic>
      <xdr:nvPicPr>
        <xdr:cNvPr id="1046" name="Picture 1" descr="Bildergebnis für dart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85860" y="441960"/>
          <a:ext cx="1104900" cy="899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160020</xdr:colOff>
      <xdr:row>28</xdr:row>
      <xdr:rowOff>0</xdr:rowOff>
    </xdr:to>
    <xdr:pic>
      <xdr:nvPicPr>
        <xdr:cNvPr id="1049" name="Grafik 26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9640" y="5372100"/>
          <a:ext cx="1600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160020</xdr:colOff>
      <xdr:row>25</xdr:row>
      <xdr:rowOff>0</xdr:rowOff>
    </xdr:to>
    <xdr:pic>
      <xdr:nvPicPr>
        <xdr:cNvPr id="38" name="Grafik 18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61531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160020</xdr:colOff>
      <xdr:row>11</xdr:row>
      <xdr:rowOff>0</xdr:rowOff>
    </xdr:to>
    <xdr:pic>
      <xdr:nvPicPr>
        <xdr:cNvPr id="29" name="Grafik 21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25336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160020</xdr:colOff>
      <xdr:row>26</xdr:row>
      <xdr:rowOff>0</xdr:rowOff>
    </xdr:to>
    <xdr:pic>
      <xdr:nvPicPr>
        <xdr:cNvPr id="36" name="Grafik 8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53911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160020</xdr:colOff>
      <xdr:row>33</xdr:row>
      <xdr:rowOff>0</xdr:rowOff>
    </xdr:to>
    <xdr:pic>
      <xdr:nvPicPr>
        <xdr:cNvPr id="40" name="Grafik 4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63436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160020</xdr:colOff>
      <xdr:row>23</xdr:row>
      <xdr:rowOff>0</xdr:rowOff>
    </xdr:to>
    <xdr:pic>
      <xdr:nvPicPr>
        <xdr:cNvPr id="32" name="Grafik 3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46291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160020</xdr:colOff>
      <xdr:row>24</xdr:row>
      <xdr:rowOff>0</xdr:rowOff>
    </xdr:to>
    <xdr:pic>
      <xdr:nvPicPr>
        <xdr:cNvPr id="34" name="Grafik 1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50101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160020</xdr:colOff>
      <xdr:row>53</xdr:row>
      <xdr:rowOff>0</xdr:rowOff>
    </xdr:to>
    <xdr:pic>
      <xdr:nvPicPr>
        <xdr:cNvPr id="53" name="Grafik 12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116776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160020</xdr:colOff>
      <xdr:row>20</xdr:row>
      <xdr:rowOff>0</xdr:rowOff>
    </xdr:to>
    <xdr:pic>
      <xdr:nvPicPr>
        <xdr:cNvPr id="30" name="Grafik 25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40576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160020</xdr:colOff>
      <xdr:row>31</xdr:row>
      <xdr:rowOff>0</xdr:rowOff>
    </xdr:to>
    <xdr:pic>
      <xdr:nvPicPr>
        <xdr:cNvPr id="33" name="Grafik 7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61531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160020</xdr:colOff>
      <xdr:row>38</xdr:row>
      <xdr:rowOff>0</xdr:rowOff>
    </xdr:to>
    <xdr:pic>
      <xdr:nvPicPr>
        <xdr:cNvPr id="44" name="Grafik 5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74866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160020</xdr:colOff>
      <xdr:row>41</xdr:row>
      <xdr:rowOff>0</xdr:rowOff>
    </xdr:to>
    <xdr:pic>
      <xdr:nvPicPr>
        <xdr:cNvPr id="47" name="Grafik 24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80581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160020</xdr:colOff>
      <xdr:row>49</xdr:row>
      <xdr:rowOff>0</xdr:rowOff>
    </xdr:to>
    <xdr:pic>
      <xdr:nvPicPr>
        <xdr:cNvPr id="55" name="Grafik 14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95821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160020</xdr:colOff>
      <xdr:row>85</xdr:row>
      <xdr:rowOff>0</xdr:rowOff>
    </xdr:to>
    <xdr:pic>
      <xdr:nvPicPr>
        <xdr:cNvPr id="60" name="Grafik 17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164401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160020</xdr:colOff>
      <xdr:row>30</xdr:row>
      <xdr:rowOff>0</xdr:rowOff>
    </xdr:to>
    <xdr:pic>
      <xdr:nvPicPr>
        <xdr:cNvPr id="27" name="Grafik 10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59626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160020</xdr:colOff>
      <xdr:row>32</xdr:row>
      <xdr:rowOff>0</xdr:rowOff>
    </xdr:to>
    <xdr:pic>
      <xdr:nvPicPr>
        <xdr:cNvPr id="28" name="Grafik 20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63436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160020</xdr:colOff>
      <xdr:row>37</xdr:row>
      <xdr:rowOff>0</xdr:rowOff>
    </xdr:to>
    <xdr:pic>
      <xdr:nvPicPr>
        <xdr:cNvPr id="31" name="Grafik 9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72961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160020</xdr:colOff>
      <xdr:row>40</xdr:row>
      <xdr:rowOff>0</xdr:rowOff>
    </xdr:to>
    <xdr:pic>
      <xdr:nvPicPr>
        <xdr:cNvPr id="35" name="Grafik 24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78676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160020</xdr:colOff>
      <xdr:row>55</xdr:row>
      <xdr:rowOff>0</xdr:rowOff>
    </xdr:to>
    <xdr:pic>
      <xdr:nvPicPr>
        <xdr:cNvPr id="37" name="Grafik 16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107251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160020</xdr:colOff>
      <xdr:row>59</xdr:row>
      <xdr:rowOff>0</xdr:rowOff>
    </xdr:to>
    <xdr:pic>
      <xdr:nvPicPr>
        <xdr:cNvPr id="41" name="Grafik 16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114871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160020</xdr:colOff>
      <xdr:row>66</xdr:row>
      <xdr:rowOff>0</xdr:rowOff>
    </xdr:to>
    <xdr:pic>
      <xdr:nvPicPr>
        <xdr:cNvPr id="42" name="Grafik 27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128206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160020</xdr:colOff>
      <xdr:row>67</xdr:row>
      <xdr:rowOff>0</xdr:rowOff>
    </xdr:to>
    <xdr:pic>
      <xdr:nvPicPr>
        <xdr:cNvPr id="43" name="Grafik 17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130111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97"/>
  <sheetViews>
    <sheetView tabSelected="1" showWhiteSpace="0" view="pageLayout" zoomScaleNormal="100" workbookViewId="0">
      <selection activeCell="C87" sqref="C87"/>
    </sheetView>
  </sheetViews>
  <sheetFormatPr baseColWidth="10" defaultColWidth="11.42578125" defaultRowHeight="15"/>
  <cols>
    <col min="1" max="1" width="3" style="5" customWidth="1"/>
    <col min="2" max="2" width="10.42578125" style="4" customWidth="1"/>
    <col min="3" max="3" width="6" style="33" customWidth="1"/>
    <col min="4" max="4" width="6.28515625" style="3" customWidth="1"/>
    <col min="5" max="5" width="2.85546875" style="3" customWidth="1"/>
    <col min="6" max="6" width="6.28515625" style="3" customWidth="1"/>
    <col min="7" max="7" width="2.85546875" style="3" customWidth="1"/>
    <col min="8" max="8" width="6.28515625" style="3" customWidth="1"/>
    <col min="9" max="9" width="2.85546875" style="3" customWidth="1"/>
    <col min="10" max="10" width="6.28515625" style="3" customWidth="1"/>
    <col min="11" max="11" width="2.85546875" style="3" customWidth="1"/>
    <col min="12" max="12" width="6.28515625" style="3" customWidth="1"/>
    <col min="13" max="13" width="2.85546875" style="3" customWidth="1"/>
    <col min="14" max="14" width="6.28515625" style="3" customWidth="1"/>
    <col min="15" max="15" width="2.85546875" style="3" customWidth="1"/>
    <col min="16" max="16" width="6.28515625" style="3" customWidth="1"/>
    <col min="17" max="17" width="2.85546875" style="5" customWidth="1"/>
    <col min="18" max="18" width="6.28515625" style="5" customWidth="1"/>
    <col min="19" max="19" width="2.85546875" style="5" customWidth="1"/>
    <col min="20" max="20" width="6.28515625" style="5" customWidth="1"/>
    <col min="21" max="21" width="2.85546875" style="5" customWidth="1"/>
    <col min="22" max="22" width="6.28515625" style="5" customWidth="1"/>
    <col min="23" max="23" width="2.85546875" style="5" customWidth="1"/>
    <col min="24" max="24" width="6.28515625" style="5" customWidth="1"/>
    <col min="25" max="25" width="2.85546875" style="5" customWidth="1"/>
    <col min="26" max="26" width="6.28515625" style="5" customWidth="1"/>
    <col min="27" max="27" width="2.85546875" style="5" customWidth="1"/>
    <col min="28" max="28" width="6.28515625" style="5" customWidth="1"/>
    <col min="29" max="29" width="3" style="5" customWidth="1"/>
    <col min="30" max="30" width="6.28515625" style="5" customWidth="1"/>
    <col min="31" max="31" width="2.7109375" style="5" customWidth="1"/>
    <col min="32" max="32" width="6.28515625" style="5" customWidth="1"/>
    <col min="33" max="33" width="2.85546875" style="5" customWidth="1"/>
    <col min="34" max="34" width="7.7109375" style="47" customWidth="1"/>
  </cols>
  <sheetData>
    <row r="1" spans="1:36" ht="44.25">
      <c r="A1" s="84" t="s">
        <v>47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57"/>
      <c r="AF1" s="57"/>
      <c r="AG1" s="47"/>
      <c r="AH1"/>
    </row>
    <row r="2" spans="1:36" ht="7.5" customHeight="1"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48"/>
      <c r="AE2" s="57"/>
      <c r="AF2"/>
      <c r="AG2"/>
      <c r="AH2"/>
    </row>
    <row r="3" spans="1:36">
      <c r="D3" s="86" t="s">
        <v>54</v>
      </c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58"/>
      <c r="AC3" s="58"/>
      <c r="AD3" s="48"/>
      <c r="AE3" s="57"/>
      <c r="AF3"/>
      <c r="AG3"/>
      <c r="AH3"/>
    </row>
    <row r="4" spans="1:36"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57"/>
      <c r="AC4" s="57"/>
      <c r="AD4" s="48"/>
      <c r="AE4" s="57"/>
      <c r="AF4"/>
      <c r="AG4"/>
      <c r="AH4"/>
    </row>
    <row r="5" spans="1:36"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48"/>
      <c r="AE5" s="57"/>
      <c r="AF5"/>
      <c r="AG5"/>
      <c r="AH5"/>
    </row>
    <row r="6" spans="1:36" ht="28.35" customHeight="1" thickBot="1"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48"/>
      <c r="AE6" s="19"/>
      <c r="AF6"/>
      <c r="AG6"/>
      <c r="AH6"/>
    </row>
    <row r="7" spans="1:36">
      <c r="A7" s="20"/>
      <c r="B7" s="21"/>
      <c r="C7" s="34"/>
      <c r="D7" s="76" t="s">
        <v>64</v>
      </c>
      <c r="E7" s="77"/>
      <c r="F7" s="76" t="s">
        <v>68</v>
      </c>
      <c r="G7" s="77"/>
      <c r="H7" s="76" t="s">
        <v>79</v>
      </c>
      <c r="I7" s="77"/>
      <c r="J7" s="76" t="s">
        <v>92</v>
      </c>
      <c r="K7" s="77"/>
      <c r="L7" s="76" t="s">
        <v>98</v>
      </c>
      <c r="M7" s="77"/>
      <c r="N7" s="76" t="s">
        <v>102</v>
      </c>
      <c r="O7" s="77"/>
      <c r="P7" s="76" t="s">
        <v>105</v>
      </c>
      <c r="Q7" s="77"/>
      <c r="R7" s="76" t="s">
        <v>108</v>
      </c>
      <c r="S7" s="80"/>
      <c r="T7" s="76" t="s">
        <v>123</v>
      </c>
      <c r="U7" s="80"/>
      <c r="V7" s="76" t="s">
        <v>124</v>
      </c>
      <c r="W7" s="80"/>
      <c r="X7" s="76" t="s">
        <v>129</v>
      </c>
      <c r="Y7" s="80"/>
      <c r="Z7" s="76" t="s">
        <v>130</v>
      </c>
      <c r="AA7" s="80"/>
      <c r="AB7" s="76" t="s">
        <v>132</v>
      </c>
      <c r="AC7" s="80"/>
      <c r="AD7" s="47"/>
      <c r="AE7"/>
      <c r="AF7"/>
      <c r="AG7"/>
      <c r="AH7"/>
      <c r="AI7" s="1"/>
      <c r="AJ7" s="1"/>
    </row>
    <row r="8" spans="1:36">
      <c r="A8" s="20"/>
      <c r="B8" s="21" t="s">
        <v>13</v>
      </c>
      <c r="C8" s="34"/>
      <c r="D8" s="78">
        <v>22</v>
      </c>
      <c r="E8" s="79"/>
      <c r="F8" s="78">
        <v>30</v>
      </c>
      <c r="G8" s="79"/>
      <c r="H8" s="78">
        <v>25</v>
      </c>
      <c r="I8" s="79"/>
      <c r="J8" s="78">
        <v>24</v>
      </c>
      <c r="K8" s="79"/>
      <c r="L8" s="78">
        <v>23</v>
      </c>
      <c r="M8" s="79"/>
      <c r="N8" s="78">
        <v>17</v>
      </c>
      <c r="O8" s="79"/>
      <c r="P8" s="78">
        <v>29</v>
      </c>
      <c r="Q8" s="79"/>
      <c r="R8" s="78">
        <v>28</v>
      </c>
      <c r="S8" s="79"/>
      <c r="T8" s="78">
        <v>29</v>
      </c>
      <c r="U8" s="79"/>
      <c r="V8" s="78">
        <v>24</v>
      </c>
      <c r="W8" s="79"/>
      <c r="X8" s="78">
        <v>20</v>
      </c>
      <c r="Y8" s="79"/>
      <c r="Z8" s="78">
        <v>14</v>
      </c>
      <c r="AA8" s="79"/>
      <c r="AB8" s="78">
        <v>15</v>
      </c>
      <c r="AC8" s="79"/>
      <c r="AD8" s="47"/>
      <c r="AE8" s="1"/>
      <c r="AF8" s="1"/>
      <c r="AG8"/>
      <c r="AH8"/>
      <c r="AI8" s="1"/>
      <c r="AJ8" s="1"/>
    </row>
    <row r="9" spans="1:36">
      <c r="A9" s="20"/>
      <c r="B9" s="21"/>
      <c r="C9" s="34"/>
      <c r="D9" s="22" t="s">
        <v>7</v>
      </c>
      <c r="E9" s="23" t="s">
        <v>8</v>
      </c>
      <c r="F9" s="22" t="s">
        <v>7</v>
      </c>
      <c r="G9" s="23" t="s">
        <v>8</v>
      </c>
      <c r="H9" s="22" t="s">
        <v>7</v>
      </c>
      <c r="I9" s="23" t="s">
        <v>8</v>
      </c>
      <c r="J9" s="22" t="s">
        <v>7</v>
      </c>
      <c r="K9" s="23" t="s">
        <v>8</v>
      </c>
      <c r="L9" s="22" t="s">
        <v>7</v>
      </c>
      <c r="M9" s="23" t="s">
        <v>8</v>
      </c>
      <c r="N9" s="22" t="s">
        <v>7</v>
      </c>
      <c r="O9" s="23" t="s">
        <v>8</v>
      </c>
      <c r="P9" s="22" t="s">
        <v>7</v>
      </c>
      <c r="Q9" s="23" t="s">
        <v>8</v>
      </c>
      <c r="R9" s="22" t="s">
        <v>7</v>
      </c>
      <c r="S9" s="23" t="s">
        <v>8</v>
      </c>
      <c r="T9" s="22" t="s">
        <v>7</v>
      </c>
      <c r="U9" s="23" t="s">
        <v>8</v>
      </c>
      <c r="V9" s="22" t="s">
        <v>7</v>
      </c>
      <c r="W9" s="23" t="s">
        <v>8</v>
      </c>
      <c r="X9" s="22" t="s">
        <v>7</v>
      </c>
      <c r="Y9" s="23" t="s">
        <v>8</v>
      </c>
      <c r="Z9" s="22" t="s">
        <v>7</v>
      </c>
      <c r="AA9" s="23" t="s">
        <v>8</v>
      </c>
      <c r="AB9" s="22" t="s">
        <v>7</v>
      </c>
      <c r="AC9" s="23" t="s">
        <v>8</v>
      </c>
      <c r="AD9" s="47"/>
      <c r="AE9" s="1"/>
      <c r="AF9" s="1"/>
      <c r="AG9"/>
      <c r="AH9"/>
      <c r="AI9" s="1"/>
      <c r="AJ9" s="1"/>
    </row>
    <row r="10" spans="1:36" ht="15" customHeight="1">
      <c r="A10" s="24">
        <v>1</v>
      </c>
      <c r="B10" s="10" t="s">
        <v>6</v>
      </c>
      <c r="C10" s="35" t="s">
        <v>55</v>
      </c>
      <c r="D10" s="63">
        <v>11</v>
      </c>
      <c r="E10" s="75"/>
      <c r="F10" s="51">
        <v>150</v>
      </c>
      <c r="G10" s="75">
        <v>30</v>
      </c>
      <c r="H10" s="65">
        <v>100</v>
      </c>
      <c r="I10" s="75">
        <v>12</v>
      </c>
      <c r="J10" s="55">
        <v>78</v>
      </c>
      <c r="K10" s="75">
        <v>14</v>
      </c>
      <c r="L10" s="63">
        <v>40.25</v>
      </c>
      <c r="M10" s="75">
        <v>1</v>
      </c>
      <c r="N10" s="63"/>
      <c r="O10" s="75"/>
      <c r="P10" s="63">
        <v>50.75</v>
      </c>
      <c r="Q10" s="75">
        <v>12</v>
      </c>
      <c r="R10" s="63">
        <v>4.2</v>
      </c>
      <c r="S10" s="75"/>
      <c r="T10" s="63">
        <v>50.75</v>
      </c>
      <c r="U10" s="75">
        <v>9</v>
      </c>
      <c r="V10" s="65">
        <v>96</v>
      </c>
      <c r="W10" s="75">
        <v>16</v>
      </c>
      <c r="X10" s="63"/>
      <c r="Y10" s="75"/>
      <c r="Z10" s="65">
        <v>56</v>
      </c>
      <c r="AA10" s="75">
        <v>17</v>
      </c>
      <c r="AB10" s="63"/>
      <c r="AC10" s="66"/>
      <c r="AD10" s="49">
        <f>SUM(D10:AC10)</f>
        <v>747.95</v>
      </c>
      <c r="AE10" s="1"/>
      <c r="AF10" s="1"/>
      <c r="AG10"/>
      <c r="AH10"/>
      <c r="AI10" s="1"/>
      <c r="AJ10" s="1"/>
    </row>
    <row r="11" spans="1:36">
      <c r="A11" s="24">
        <v>2</v>
      </c>
      <c r="B11" s="11" t="s">
        <v>0</v>
      </c>
      <c r="C11" s="35"/>
      <c r="D11" s="63">
        <v>38.5</v>
      </c>
      <c r="E11" s="75"/>
      <c r="F11" s="63">
        <v>37.5</v>
      </c>
      <c r="G11" s="75">
        <v>9</v>
      </c>
      <c r="H11" s="63">
        <v>12.5</v>
      </c>
      <c r="I11" s="75"/>
      <c r="J11" s="63">
        <v>30</v>
      </c>
      <c r="K11" s="75"/>
      <c r="L11" s="55">
        <v>74.75</v>
      </c>
      <c r="M11" s="75">
        <v>6</v>
      </c>
      <c r="N11" s="63">
        <v>42.5</v>
      </c>
      <c r="O11" s="75">
        <v>6</v>
      </c>
      <c r="P11" s="55">
        <v>94.25</v>
      </c>
      <c r="Q11" s="75">
        <v>8</v>
      </c>
      <c r="R11" s="63">
        <v>21</v>
      </c>
      <c r="S11" s="75">
        <v>3</v>
      </c>
      <c r="T11" s="65">
        <v>116</v>
      </c>
      <c r="U11" s="75">
        <v>11</v>
      </c>
      <c r="V11" s="63">
        <v>30</v>
      </c>
      <c r="W11" s="75"/>
      <c r="X11" s="51">
        <v>100</v>
      </c>
      <c r="Y11" s="75">
        <v>3</v>
      </c>
      <c r="Z11" s="63">
        <v>35</v>
      </c>
      <c r="AA11" s="75">
        <v>2</v>
      </c>
      <c r="AB11" s="63">
        <v>37.5</v>
      </c>
      <c r="AC11" s="66">
        <v>6</v>
      </c>
      <c r="AD11" s="49">
        <f>SUM(D11:AC11)</f>
        <v>723.5</v>
      </c>
      <c r="AE11" s="1"/>
      <c r="AF11" s="1"/>
      <c r="AG11"/>
      <c r="AH11"/>
      <c r="AI11" s="1"/>
      <c r="AJ11" s="2"/>
    </row>
    <row r="12" spans="1:36">
      <c r="A12" s="24">
        <v>3</v>
      </c>
      <c r="B12" s="14" t="s">
        <v>11</v>
      </c>
      <c r="C12" s="36" t="s">
        <v>52</v>
      </c>
      <c r="D12" s="65">
        <v>88</v>
      </c>
      <c r="E12" s="75">
        <v>24</v>
      </c>
      <c r="F12" s="63"/>
      <c r="G12" s="75"/>
      <c r="H12" s="55">
        <v>81.25</v>
      </c>
      <c r="I12" s="75">
        <v>17</v>
      </c>
      <c r="J12" s="63"/>
      <c r="K12" s="75"/>
      <c r="L12" s="65">
        <v>92</v>
      </c>
      <c r="M12" s="75">
        <v>19</v>
      </c>
      <c r="N12" s="65">
        <v>68</v>
      </c>
      <c r="O12" s="75">
        <v>31</v>
      </c>
      <c r="P12" s="63"/>
      <c r="Q12" s="75"/>
      <c r="R12" s="63">
        <v>70</v>
      </c>
      <c r="S12" s="75">
        <v>12</v>
      </c>
      <c r="T12" s="51">
        <v>145</v>
      </c>
      <c r="U12" s="75">
        <v>27</v>
      </c>
      <c r="V12" s="63">
        <v>12</v>
      </c>
      <c r="W12" s="75">
        <v>7</v>
      </c>
      <c r="X12" s="63"/>
      <c r="Y12" s="75"/>
      <c r="Z12" s="63"/>
      <c r="AA12" s="75"/>
      <c r="AB12" s="63"/>
      <c r="AC12" s="66"/>
      <c r="AD12" s="49">
        <f>SUM(D12:AC12)</f>
        <v>693.25</v>
      </c>
      <c r="AE12" s="1"/>
      <c r="AF12" s="2"/>
      <c r="AG12"/>
      <c r="AH12"/>
      <c r="AI12" s="1"/>
      <c r="AJ12" s="2"/>
    </row>
    <row r="13" spans="1:36">
      <c r="A13" s="24">
        <v>4</v>
      </c>
      <c r="B13" s="32" t="s">
        <v>89</v>
      </c>
      <c r="C13" s="42" t="s">
        <v>90</v>
      </c>
      <c r="D13" s="63"/>
      <c r="E13" s="75"/>
      <c r="F13" s="63"/>
      <c r="G13" s="75"/>
      <c r="H13" s="51">
        <v>125</v>
      </c>
      <c r="I13" s="75">
        <v>10</v>
      </c>
      <c r="J13" s="63">
        <v>60</v>
      </c>
      <c r="K13" s="75"/>
      <c r="L13" s="63">
        <v>17.25</v>
      </c>
      <c r="M13" s="75">
        <v>7</v>
      </c>
      <c r="N13" s="63"/>
      <c r="O13" s="75"/>
      <c r="P13" s="51">
        <v>145</v>
      </c>
      <c r="Q13" s="75">
        <v>6</v>
      </c>
      <c r="R13" s="63"/>
      <c r="S13" s="75"/>
      <c r="T13" s="55">
        <v>94.25</v>
      </c>
      <c r="U13" s="75">
        <v>6</v>
      </c>
      <c r="V13" s="63"/>
      <c r="W13" s="75"/>
      <c r="X13" s="63"/>
      <c r="Y13" s="75"/>
      <c r="Z13" s="63"/>
      <c r="AA13" s="75"/>
      <c r="AB13" s="65">
        <v>60</v>
      </c>
      <c r="AC13" s="66">
        <v>15</v>
      </c>
      <c r="AD13" s="49">
        <f>SUM(D13:AC13)</f>
        <v>545.5</v>
      </c>
      <c r="AE13" s="1"/>
      <c r="AF13" s="2"/>
      <c r="AG13"/>
      <c r="AH13" s="1"/>
      <c r="AI13" s="1"/>
      <c r="AJ13" s="2"/>
    </row>
    <row r="14" spans="1:36">
      <c r="A14" s="24">
        <v>5</v>
      </c>
      <c r="B14" s="32" t="s">
        <v>88</v>
      </c>
      <c r="C14" s="42" t="s">
        <v>55</v>
      </c>
      <c r="D14" s="63"/>
      <c r="E14" s="75"/>
      <c r="F14" s="63"/>
      <c r="G14" s="75"/>
      <c r="H14" s="63">
        <v>62.5</v>
      </c>
      <c r="I14" s="75">
        <v>3</v>
      </c>
      <c r="J14" s="65">
        <v>96</v>
      </c>
      <c r="K14" s="75">
        <v>6</v>
      </c>
      <c r="L14" s="63">
        <v>17.25</v>
      </c>
      <c r="M14" s="75">
        <v>13</v>
      </c>
      <c r="N14" s="63"/>
      <c r="O14" s="75"/>
      <c r="P14" s="65">
        <v>116</v>
      </c>
      <c r="Q14" s="75">
        <v>6</v>
      </c>
      <c r="R14" s="55">
        <v>91</v>
      </c>
      <c r="S14" s="75"/>
      <c r="T14" s="63">
        <v>72.5</v>
      </c>
      <c r="U14" s="75">
        <v>9</v>
      </c>
      <c r="V14" s="63"/>
      <c r="W14" s="75"/>
      <c r="X14" s="63"/>
      <c r="Y14" s="75"/>
      <c r="Z14" s="63"/>
      <c r="AA14" s="75"/>
      <c r="AB14" s="63"/>
      <c r="AC14" s="66"/>
      <c r="AD14" s="49">
        <f>SUM(D14:AC14)</f>
        <v>492.25</v>
      </c>
      <c r="AE14" s="1"/>
      <c r="AF14" s="1"/>
      <c r="AG14"/>
      <c r="AH14" s="1"/>
      <c r="AI14" s="1"/>
      <c r="AJ14" s="2"/>
    </row>
    <row r="15" spans="1:36">
      <c r="A15" s="24">
        <v>6</v>
      </c>
      <c r="B15" s="32" t="s">
        <v>93</v>
      </c>
      <c r="C15" s="42" t="s">
        <v>55</v>
      </c>
      <c r="D15" s="63"/>
      <c r="E15" s="75"/>
      <c r="F15" s="63"/>
      <c r="G15" s="75"/>
      <c r="H15" s="63">
        <v>18.75</v>
      </c>
      <c r="I15" s="75">
        <v>1</v>
      </c>
      <c r="J15" s="51">
        <v>120</v>
      </c>
      <c r="K15" s="75">
        <v>22</v>
      </c>
      <c r="L15" s="51">
        <v>115</v>
      </c>
      <c r="M15" s="75">
        <v>35</v>
      </c>
      <c r="N15" s="51">
        <v>85</v>
      </c>
      <c r="O15" s="75">
        <v>23</v>
      </c>
      <c r="P15" s="63"/>
      <c r="Q15" s="75"/>
      <c r="R15" s="63"/>
      <c r="S15" s="75"/>
      <c r="T15" s="63"/>
      <c r="U15" s="75"/>
      <c r="V15" s="63"/>
      <c r="W15" s="75"/>
      <c r="X15" s="63"/>
      <c r="Y15" s="75"/>
      <c r="Z15" s="63"/>
      <c r="AA15" s="75"/>
      <c r="AB15" s="63"/>
      <c r="AC15" s="66"/>
      <c r="AD15" s="49">
        <f>SUM(D15:AC15)</f>
        <v>419.75</v>
      </c>
      <c r="AE15" s="1"/>
      <c r="AF15" s="1"/>
      <c r="AG15"/>
      <c r="AH15" s="1"/>
      <c r="AI15" s="2"/>
      <c r="AJ15" s="1"/>
    </row>
    <row r="16" spans="1:36">
      <c r="A16" s="24">
        <v>7</v>
      </c>
      <c r="B16" s="32" t="s">
        <v>109</v>
      </c>
      <c r="C16" s="40" t="s">
        <v>110</v>
      </c>
      <c r="D16" s="63"/>
      <c r="E16" s="75"/>
      <c r="F16" s="63"/>
      <c r="G16" s="75"/>
      <c r="H16" s="63"/>
      <c r="I16" s="75"/>
      <c r="J16" s="63"/>
      <c r="K16" s="75"/>
      <c r="L16" s="63"/>
      <c r="M16" s="75"/>
      <c r="N16" s="63"/>
      <c r="O16" s="75"/>
      <c r="P16" s="63"/>
      <c r="Q16" s="75"/>
      <c r="R16" s="51">
        <v>140</v>
      </c>
      <c r="S16" s="75">
        <v>36</v>
      </c>
      <c r="T16" s="63"/>
      <c r="U16" s="75"/>
      <c r="V16" s="51">
        <v>120</v>
      </c>
      <c r="W16" s="75">
        <v>9</v>
      </c>
      <c r="X16" s="65">
        <v>80</v>
      </c>
      <c r="Y16" s="75">
        <v>19</v>
      </c>
      <c r="Z16" s="63"/>
      <c r="AA16" s="75"/>
      <c r="AB16" s="63"/>
      <c r="AC16" s="66"/>
      <c r="AD16" s="49">
        <f>SUM(D16:AC16)</f>
        <v>404</v>
      </c>
      <c r="AE16" s="1"/>
      <c r="AF16" s="2"/>
      <c r="AG16"/>
      <c r="AH16" s="1"/>
      <c r="AI16" s="2"/>
      <c r="AJ16" s="2"/>
    </row>
    <row r="17" spans="1:36">
      <c r="A17" s="24">
        <v>8</v>
      </c>
      <c r="B17" s="32" t="s">
        <v>69</v>
      </c>
      <c r="C17" s="40" t="s">
        <v>56</v>
      </c>
      <c r="D17" s="63"/>
      <c r="E17" s="75"/>
      <c r="F17" s="65">
        <v>120</v>
      </c>
      <c r="G17" s="75">
        <v>12</v>
      </c>
      <c r="H17" s="63"/>
      <c r="I17" s="75"/>
      <c r="J17" s="63"/>
      <c r="K17" s="75"/>
      <c r="L17" s="63"/>
      <c r="M17" s="75"/>
      <c r="N17" s="63"/>
      <c r="O17" s="75"/>
      <c r="P17" s="63"/>
      <c r="Q17" s="75"/>
      <c r="R17" s="63"/>
      <c r="S17" s="75"/>
      <c r="T17" s="63"/>
      <c r="U17" s="75"/>
      <c r="V17" s="63">
        <v>60</v>
      </c>
      <c r="W17" s="75">
        <v>6</v>
      </c>
      <c r="X17" s="63"/>
      <c r="Y17" s="75"/>
      <c r="Z17" s="51">
        <v>70</v>
      </c>
      <c r="AA17" s="75">
        <v>22</v>
      </c>
      <c r="AB17" s="51">
        <v>75</v>
      </c>
      <c r="AC17" s="66">
        <v>20</v>
      </c>
      <c r="AD17" s="49">
        <f>SUM(D17:AC17)</f>
        <v>385</v>
      </c>
      <c r="AE17" s="1"/>
      <c r="AF17" s="1"/>
      <c r="AG17"/>
      <c r="AH17" s="1"/>
      <c r="AI17" s="2"/>
      <c r="AJ17" s="2"/>
    </row>
    <row r="18" spans="1:36">
      <c r="A18" s="24">
        <v>9</v>
      </c>
      <c r="B18" s="64" t="s">
        <v>126</v>
      </c>
      <c r="C18" s="42" t="s">
        <v>55</v>
      </c>
      <c r="D18" s="63">
        <v>11</v>
      </c>
      <c r="E18" s="75">
        <v>5</v>
      </c>
      <c r="F18" s="63"/>
      <c r="G18" s="75"/>
      <c r="H18" s="63"/>
      <c r="I18" s="75"/>
      <c r="J18" s="63">
        <v>18</v>
      </c>
      <c r="K18" s="75"/>
      <c r="L18" s="63">
        <v>17.25</v>
      </c>
      <c r="M18" s="75"/>
      <c r="N18" s="63"/>
      <c r="O18" s="75"/>
      <c r="P18" s="63">
        <v>50.75</v>
      </c>
      <c r="Q18" s="75"/>
      <c r="R18" s="63">
        <v>14</v>
      </c>
      <c r="S18" s="75"/>
      <c r="T18" s="63">
        <v>50.75</v>
      </c>
      <c r="U18" s="75">
        <v>6</v>
      </c>
      <c r="V18" s="63">
        <v>6</v>
      </c>
      <c r="W18" s="75"/>
      <c r="X18" s="55">
        <v>65</v>
      </c>
      <c r="Y18" s="75"/>
      <c r="Z18" s="63">
        <v>24.5</v>
      </c>
      <c r="AA18" s="75">
        <v>3</v>
      </c>
      <c r="AB18" s="55">
        <v>48.75</v>
      </c>
      <c r="AC18" s="66">
        <v>3</v>
      </c>
      <c r="AD18" s="49">
        <f>SUM(D18:AC18)</f>
        <v>323</v>
      </c>
      <c r="AE18" s="1"/>
      <c r="AF18" s="1"/>
      <c r="AG18"/>
      <c r="AH18" s="1"/>
      <c r="AI18" s="2"/>
      <c r="AJ18" s="1"/>
    </row>
    <row r="19" spans="1:36">
      <c r="A19" s="24">
        <v>10</v>
      </c>
      <c r="B19" s="10" t="s">
        <v>1</v>
      </c>
      <c r="C19" s="37"/>
      <c r="D19" s="55">
        <v>68.25</v>
      </c>
      <c r="E19" s="75">
        <v>3</v>
      </c>
      <c r="F19" s="63">
        <v>22.5</v>
      </c>
      <c r="G19" s="75"/>
      <c r="H19" s="63">
        <v>43.75</v>
      </c>
      <c r="I19" s="75">
        <v>3</v>
      </c>
      <c r="J19" s="63">
        <v>42</v>
      </c>
      <c r="K19" s="75"/>
      <c r="L19" s="63">
        <v>17.25</v>
      </c>
      <c r="M19" s="75"/>
      <c r="N19" s="63"/>
      <c r="O19" s="75"/>
      <c r="P19" s="63">
        <v>72.5</v>
      </c>
      <c r="Q19" s="75">
        <v>8</v>
      </c>
      <c r="R19" s="63"/>
      <c r="S19" s="75"/>
      <c r="T19" s="63">
        <v>36.25</v>
      </c>
      <c r="U19" s="75"/>
      <c r="V19" s="63"/>
      <c r="W19" s="75"/>
      <c r="X19" s="63"/>
      <c r="Y19" s="75"/>
      <c r="Z19" s="63"/>
      <c r="AA19" s="75"/>
      <c r="AB19" s="63"/>
      <c r="AC19" s="66"/>
      <c r="AD19" s="49">
        <f>SUM(D19:AC19)</f>
        <v>316.5</v>
      </c>
      <c r="AE19" s="1"/>
      <c r="AF19" s="1"/>
      <c r="AG19" s="1"/>
      <c r="AH19" s="1"/>
      <c r="AI19" s="2"/>
      <c r="AJ19" s="2"/>
    </row>
    <row r="20" spans="1:36">
      <c r="A20" s="24">
        <v>11</v>
      </c>
      <c r="B20" s="12" t="s">
        <v>15</v>
      </c>
      <c r="C20" s="38"/>
      <c r="D20" s="63">
        <v>5.5</v>
      </c>
      <c r="E20" s="75"/>
      <c r="F20" s="63">
        <v>15</v>
      </c>
      <c r="G20" s="75"/>
      <c r="H20" s="63">
        <v>6.25</v>
      </c>
      <c r="I20" s="75"/>
      <c r="J20" s="63">
        <v>6</v>
      </c>
      <c r="K20" s="75"/>
      <c r="L20" s="63">
        <v>28.75</v>
      </c>
      <c r="M20" s="75"/>
      <c r="N20" s="63">
        <v>12.75</v>
      </c>
      <c r="O20" s="75"/>
      <c r="P20" s="63">
        <v>21.75</v>
      </c>
      <c r="Q20" s="75">
        <v>6</v>
      </c>
      <c r="R20" s="63">
        <v>35</v>
      </c>
      <c r="S20" s="75"/>
      <c r="T20" s="63">
        <v>14.5</v>
      </c>
      <c r="U20" s="75"/>
      <c r="V20" s="63">
        <v>18</v>
      </c>
      <c r="W20" s="75"/>
      <c r="X20" s="63">
        <v>35</v>
      </c>
      <c r="Y20" s="75">
        <v>1</v>
      </c>
      <c r="Z20" s="63">
        <v>17.5</v>
      </c>
      <c r="AA20" s="75"/>
      <c r="AB20" s="63">
        <v>26.25</v>
      </c>
      <c r="AC20" s="66">
        <v>4</v>
      </c>
      <c r="AD20" s="49">
        <f>SUM(D20:AC20)</f>
        <v>253.25</v>
      </c>
      <c r="AE20" s="1"/>
      <c r="AF20" s="1"/>
      <c r="AG20" s="2"/>
      <c r="AH20" s="1"/>
      <c r="AI20" s="2"/>
      <c r="AJ20" s="1"/>
    </row>
    <row r="21" spans="1:36">
      <c r="A21" s="24">
        <v>12</v>
      </c>
      <c r="B21" s="25" t="s">
        <v>20</v>
      </c>
      <c r="C21" s="42"/>
      <c r="D21" s="63"/>
      <c r="E21" s="75"/>
      <c r="F21" s="63"/>
      <c r="G21" s="75"/>
      <c r="H21" s="63"/>
      <c r="I21" s="75"/>
      <c r="J21" s="63">
        <v>42</v>
      </c>
      <c r="K21" s="75">
        <v>9</v>
      </c>
      <c r="L21" s="63">
        <v>57.5</v>
      </c>
      <c r="M21" s="75">
        <v>1</v>
      </c>
      <c r="N21" s="63">
        <v>29.75</v>
      </c>
      <c r="O21" s="75"/>
      <c r="P21" s="63">
        <v>21.75</v>
      </c>
      <c r="Q21" s="75"/>
      <c r="R21" s="63">
        <v>35</v>
      </c>
      <c r="S21" s="75"/>
      <c r="T21" s="63">
        <v>36.25</v>
      </c>
      <c r="U21" s="75">
        <v>6</v>
      </c>
      <c r="V21" s="63"/>
      <c r="W21" s="75"/>
      <c r="X21" s="63"/>
      <c r="Y21" s="75"/>
      <c r="Z21" s="63"/>
      <c r="AA21" s="75"/>
      <c r="AB21" s="63"/>
      <c r="AC21" s="66"/>
      <c r="AD21" s="49">
        <f>SUM(D21:AC21)</f>
        <v>238.25</v>
      </c>
      <c r="AE21" s="1"/>
      <c r="AF21" s="2"/>
      <c r="AG21" s="1"/>
      <c r="AH21" s="1"/>
      <c r="AI21" s="2"/>
    </row>
    <row r="22" spans="1:36">
      <c r="A22" s="24">
        <v>13</v>
      </c>
      <c r="B22" s="10" t="s">
        <v>4</v>
      </c>
      <c r="C22" s="35"/>
      <c r="D22" s="46">
        <v>5.5</v>
      </c>
      <c r="E22" s="75"/>
      <c r="F22" s="46">
        <v>7.5</v>
      </c>
      <c r="G22" s="75"/>
      <c r="H22" s="46">
        <v>6.25</v>
      </c>
      <c r="I22" s="75"/>
      <c r="J22" s="46">
        <v>18</v>
      </c>
      <c r="K22" s="75"/>
      <c r="L22" s="46">
        <v>11.5</v>
      </c>
      <c r="M22" s="75"/>
      <c r="N22" s="55">
        <v>55.25</v>
      </c>
      <c r="O22" s="75">
        <v>8</v>
      </c>
      <c r="P22" s="63">
        <v>14.5</v>
      </c>
      <c r="Q22" s="75"/>
      <c r="R22" s="63">
        <v>21</v>
      </c>
      <c r="S22" s="75"/>
      <c r="T22" s="63">
        <v>7.25</v>
      </c>
      <c r="U22" s="75"/>
      <c r="V22" s="63">
        <v>6</v>
      </c>
      <c r="W22" s="75"/>
      <c r="X22" s="63">
        <v>25</v>
      </c>
      <c r="Y22" s="75"/>
      <c r="Z22" s="63">
        <v>7</v>
      </c>
      <c r="AA22" s="75"/>
      <c r="AB22" s="63">
        <v>11.25</v>
      </c>
      <c r="AC22" s="66"/>
      <c r="AD22" s="49">
        <f>SUM(D22:AC22)</f>
        <v>204</v>
      </c>
      <c r="AE22" s="1"/>
      <c r="AF22" s="2"/>
      <c r="AG22" s="1"/>
      <c r="AH22" s="1"/>
      <c r="AI22" s="2"/>
    </row>
    <row r="23" spans="1:36">
      <c r="A23" s="24">
        <v>14</v>
      </c>
      <c r="B23" s="11" t="s">
        <v>5</v>
      </c>
      <c r="C23" s="37"/>
      <c r="D23" s="63"/>
      <c r="E23" s="75"/>
      <c r="F23" s="63">
        <v>52.5</v>
      </c>
      <c r="G23" s="75"/>
      <c r="H23" s="63"/>
      <c r="I23" s="75"/>
      <c r="J23" s="63"/>
      <c r="K23" s="75"/>
      <c r="L23" s="63"/>
      <c r="M23" s="75"/>
      <c r="N23" s="63"/>
      <c r="O23" s="75"/>
      <c r="P23" s="63"/>
      <c r="Q23" s="75"/>
      <c r="R23" s="63">
        <v>49</v>
      </c>
      <c r="S23" s="75">
        <v>3</v>
      </c>
      <c r="T23" s="63"/>
      <c r="U23" s="75"/>
      <c r="V23" s="63">
        <v>42</v>
      </c>
      <c r="W23" s="75"/>
      <c r="X23" s="63"/>
      <c r="Y23" s="75"/>
      <c r="Z23" s="55">
        <v>45.5</v>
      </c>
      <c r="AA23" s="75">
        <v>1</v>
      </c>
      <c r="AB23" s="63"/>
      <c r="AC23" s="66"/>
      <c r="AD23" s="49">
        <f>SUM(D23:AC23)</f>
        <v>193</v>
      </c>
      <c r="AE23" s="1"/>
      <c r="AF23" s="2"/>
      <c r="AG23" s="2"/>
      <c r="AH23" s="1"/>
      <c r="AI23" s="2"/>
    </row>
    <row r="24" spans="1:36">
      <c r="A24" s="24">
        <v>15</v>
      </c>
      <c r="B24" s="13" t="s">
        <v>101</v>
      </c>
      <c r="C24" s="39"/>
      <c r="D24" s="63">
        <v>16.5</v>
      </c>
      <c r="E24" s="75"/>
      <c r="F24" s="63">
        <v>52.5</v>
      </c>
      <c r="G24" s="75">
        <v>10</v>
      </c>
      <c r="H24" s="63">
        <v>12.5</v>
      </c>
      <c r="I24" s="75"/>
      <c r="J24" s="63">
        <v>12</v>
      </c>
      <c r="K24" s="75"/>
      <c r="L24" s="63">
        <v>5.75</v>
      </c>
      <c r="M24" s="75"/>
      <c r="N24" s="63">
        <v>8.5</v>
      </c>
      <c r="O24" s="75"/>
      <c r="P24" s="63">
        <v>7.25</v>
      </c>
      <c r="Q24" s="75"/>
      <c r="R24" s="63">
        <v>7</v>
      </c>
      <c r="S24" s="75"/>
      <c r="T24" s="63">
        <v>4.3499999999999996</v>
      </c>
      <c r="U24" s="75"/>
      <c r="V24" s="63">
        <v>6</v>
      </c>
      <c r="W24" s="75"/>
      <c r="X24" s="63">
        <v>5</v>
      </c>
      <c r="Y24" s="75"/>
      <c r="Z24" s="63">
        <v>17.5</v>
      </c>
      <c r="AA24" s="75"/>
      <c r="AB24" s="63">
        <v>11.25</v>
      </c>
      <c r="AC24" s="66"/>
      <c r="AD24" s="49">
        <f>SUM(D24:AC24)</f>
        <v>176.1</v>
      </c>
      <c r="AE24" s="1"/>
      <c r="AF24" s="1"/>
      <c r="AG24" s="2"/>
      <c r="AH24" s="1"/>
      <c r="AI24" s="2"/>
    </row>
    <row r="25" spans="1:36">
      <c r="A25" s="24">
        <v>16</v>
      </c>
      <c r="B25" s="13" t="s">
        <v>81</v>
      </c>
      <c r="C25" s="41"/>
      <c r="D25" s="46"/>
      <c r="E25" s="75"/>
      <c r="F25" s="46">
        <v>75</v>
      </c>
      <c r="G25" s="75"/>
      <c r="H25" s="46">
        <v>6.25</v>
      </c>
      <c r="I25" s="75"/>
      <c r="J25" s="46">
        <v>6</v>
      </c>
      <c r="K25" s="75"/>
      <c r="L25" s="63">
        <v>5.75</v>
      </c>
      <c r="M25" s="75"/>
      <c r="N25" s="63">
        <v>4.25</v>
      </c>
      <c r="O25" s="75"/>
      <c r="P25" s="63">
        <v>4.3499999999999996</v>
      </c>
      <c r="Q25" s="75"/>
      <c r="R25" s="63">
        <v>7</v>
      </c>
      <c r="S25" s="75"/>
      <c r="T25" s="63">
        <v>7.25</v>
      </c>
      <c r="U25" s="75"/>
      <c r="V25" s="63">
        <v>6</v>
      </c>
      <c r="W25" s="75"/>
      <c r="X25" s="63">
        <v>25</v>
      </c>
      <c r="Y25" s="75"/>
      <c r="Z25" s="63">
        <v>10.5</v>
      </c>
      <c r="AA25" s="75"/>
      <c r="AB25" s="63"/>
      <c r="AC25" s="66"/>
      <c r="AD25" s="49">
        <f>SUM(D25:AC25)</f>
        <v>157.35</v>
      </c>
      <c r="AE25" s="1"/>
      <c r="AF25" s="1"/>
      <c r="AG25" s="1"/>
      <c r="AH25" s="1"/>
      <c r="AI25" s="2"/>
    </row>
    <row r="26" spans="1:36">
      <c r="A26" s="24">
        <v>17</v>
      </c>
      <c r="B26" s="11" t="s">
        <v>16</v>
      </c>
      <c r="C26" s="37"/>
      <c r="D26" s="63"/>
      <c r="E26" s="75"/>
      <c r="F26" s="63"/>
      <c r="G26" s="75"/>
      <c r="H26" s="63"/>
      <c r="I26" s="75"/>
      <c r="J26" s="63">
        <v>12</v>
      </c>
      <c r="K26" s="75">
        <v>3</v>
      </c>
      <c r="L26" s="63"/>
      <c r="M26" s="75"/>
      <c r="N26" s="63"/>
      <c r="O26" s="75"/>
      <c r="P26" s="63"/>
      <c r="Q26" s="75"/>
      <c r="R26" s="63">
        <v>21</v>
      </c>
      <c r="S26" s="75"/>
      <c r="T26" s="63">
        <v>21.75</v>
      </c>
      <c r="U26" s="75"/>
      <c r="V26" s="55">
        <v>78</v>
      </c>
      <c r="W26" s="75"/>
      <c r="X26" s="63">
        <v>15</v>
      </c>
      <c r="Y26" s="75"/>
      <c r="Z26" s="63"/>
      <c r="AA26" s="75"/>
      <c r="AB26" s="63"/>
      <c r="AC26" s="66"/>
      <c r="AD26" s="49">
        <f>SUM(D26:AC26)</f>
        <v>150.75</v>
      </c>
      <c r="AE26" s="1"/>
      <c r="AF26" s="1"/>
      <c r="AG26" s="1"/>
      <c r="AH26" s="1"/>
      <c r="AI26" s="2"/>
    </row>
    <row r="27" spans="1:36">
      <c r="A27" s="24">
        <v>18</v>
      </c>
      <c r="B27" s="32" t="s">
        <v>62</v>
      </c>
      <c r="C27" s="35"/>
      <c r="D27" s="63"/>
      <c r="E27" s="75"/>
      <c r="F27" s="63"/>
      <c r="G27" s="75"/>
      <c r="H27" s="63"/>
      <c r="I27" s="75"/>
      <c r="J27" s="63"/>
      <c r="K27" s="75"/>
      <c r="L27" s="63"/>
      <c r="M27" s="75"/>
      <c r="N27" s="63"/>
      <c r="O27" s="75"/>
      <c r="P27" s="63"/>
      <c r="Q27" s="75"/>
      <c r="R27" s="65">
        <v>112</v>
      </c>
      <c r="S27" s="75">
        <v>33</v>
      </c>
      <c r="T27" s="63"/>
      <c r="U27" s="75"/>
      <c r="V27" s="63"/>
      <c r="W27" s="75"/>
      <c r="X27" s="63"/>
      <c r="Y27" s="75"/>
      <c r="Z27" s="63"/>
      <c r="AA27" s="75"/>
      <c r="AB27" s="63"/>
      <c r="AC27" s="66"/>
      <c r="AD27" s="49">
        <f>SUM(D27:AC27)</f>
        <v>145</v>
      </c>
      <c r="AE27" s="1"/>
      <c r="AF27" s="1"/>
      <c r="AG27" s="2"/>
      <c r="AH27"/>
    </row>
    <row r="28" spans="1:36">
      <c r="A28" s="24">
        <v>19</v>
      </c>
      <c r="B28" s="12" t="s">
        <v>19</v>
      </c>
      <c r="C28" s="38"/>
      <c r="D28" s="63">
        <v>11</v>
      </c>
      <c r="E28" s="75"/>
      <c r="F28" s="63">
        <v>7.5</v>
      </c>
      <c r="G28" s="75">
        <v>3</v>
      </c>
      <c r="H28" s="63">
        <v>18.75</v>
      </c>
      <c r="I28" s="75"/>
      <c r="J28" s="63">
        <v>30</v>
      </c>
      <c r="K28" s="75">
        <v>5</v>
      </c>
      <c r="L28" s="63">
        <v>11.5</v>
      </c>
      <c r="M28" s="75"/>
      <c r="N28" s="63">
        <v>21.25</v>
      </c>
      <c r="O28" s="75"/>
      <c r="P28" s="63">
        <v>21.75</v>
      </c>
      <c r="Q28" s="75"/>
      <c r="R28" s="63"/>
      <c r="S28" s="75"/>
      <c r="T28" s="63">
        <v>4.3499999999999996</v>
      </c>
      <c r="U28" s="75"/>
      <c r="V28" s="63"/>
      <c r="W28" s="75"/>
      <c r="X28" s="63"/>
      <c r="Y28" s="75"/>
      <c r="Z28" s="63"/>
      <c r="AA28" s="75"/>
      <c r="AB28" s="63"/>
      <c r="AC28" s="66"/>
      <c r="AD28" s="49">
        <f>SUM(D28:AC28)</f>
        <v>134.1</v>
      </c>
      <c r="AE28" s="1"/>
      <c r="AF28" s="1"/>
      <c r="AG28" s="2"/>
      <c r="AH28" s="9"/>
    </row>
    <row r="29" spans="1:36">
      <c r="A29" s="24">
        <v>20</v>
      </c>
      <c r="B29" s="32" t="s">
        <v>103</v>
      </c>
      <c r="C29" s="42"/>
      <c r="D29" s="63"/>
      <c r="E29" s="75"/>
      <c r="F29" s="63"/>
      <c r="G29" s="75"/>
      <c r="H29" s="63"/>
      <c r="I29" s="75"/>
      <c r="J29" s="63"/>
      <c r="K29" s="75"/>
      <c r="L29" s="63"/>
      <c r="M29" s="75"/>
      <c r="N29" s="63">
        <v>29.75</v>
      </c>
      <c r="O29" s="75"/>
      <c r="P29" s="63">
        <v>7.25</v>
      </c>
      <c r="Q29" s="75"/>
      <c r="R29" s="63">
        <v>49</v>
      </c>
      <c r="S29" s="75"/>
      <c r="T29" s="63">
        <v>21.75</v>
      </c>
      <c r="U29" s="75"/>
      <c r="V29" s="63"/>
      <c r="W29" s="75"/>
      <c r="X29" s="63"/>
      <c r="Y29" s="75"/>
      <c r="Z29" s="63">
        <v>24.5</v>
      </c>
      <c r="AA29" s="75"/>
      <c r="AB29" s="63"/>
      <c r="AC29" s="66"/>
      <c r="AD29" s="49">
        <f>SUM(D29:AC29)</f>
        <v>132.25</v>
      </c>
      <c r="AE29" s="1"/>
      <c r="AF29" s="1"/>
      <c r="AG29" s="1"/>
      <c r="AH29"/>
    </row>
    <row r="30" spans="1:36">
      <c r="A30" s="24">
        <v>21</v>
      </c>
      <c r="B30" s="13" t="s">
        <v>12</v>
      </c>
      <c r="C30" s="41"/>
      <c r="D30" s="63">
        <v>16.5</v>
      </c>
      <c r="E30" s="75"/>
      <c r="F30" s="63">
        <v>7.5</v>
      </c>
      <c r="G30" s="75"/>
      <c r="H30" s="63"/>
      <c r="I30" s="75"/>
      <c r="J30" s="63"/>
      <c r="K30" s="75"/>
      <c r="L30" s="63">
        <v>11.5</v>
      </c>
      <c r="M30" s="75"/>
      <c r="N30" s="63"/>
      <c r="O30" s="75"/>
      <c r="P30" s="63">
        <v>7.25</v>
      </c>
      <c r="Q30" s="75"/>
      <c r="R30" s="63">
        <v>7</v>
      </c>
      <c r="S30" s="75"/>
      <c r="T30" s="63">
        <v>14.5</v>
      </c>
      <c r="U30" s="75"/>
      <c r="V30" s="63">
        <v>18</v>
      </c>
      <c r="W30" s="75">
        <v>6</v>
      </c>
      <c r="X30" s="63">
        <v>5</v>
      </c>
      <c r="Y30" s="75"/>
      <c r="Z30" s="63">
        <v>10.5</v>
      </c>
      <c r="AA30" s="75"/>
      <c r="AB30" s="63">
        <v>18.75</v>
      </c>
      <c r="AC30" s="66">
        <v>3</v>
      </c>
      <c r="AD30" s="49">
        <f>SUM(D30:AC30)</f>
        <v>125.5</v>
      </c>
      <c r="AE30"/>
      <c r="AF30"/>
      <c r="AG30" s="2"/>
      <c r="AH30" s="9"/>
    </row>
    <row r="31" spans="1:36">
      <c r="A31" s="24">
        <v>22</v>
      </c>
      <c r="B31" s="11" t="s">
        <v>84</v>
      </c>
      <c r="C31" s="37"/>
      <c r="D31" s="63"/>
      <c r="E31" s="75"/>
      <c r="F31" s="63">
        <v>4.5</v>
      </c>
      <c r="G31" s="75"/>
      <c r="H31" s="63">
        <v>31.25</v>
      </c>
      <c r="I31" s="75"/>
      <c r="J31" s="63">
        <v>6</v>
      </c>
      <c r="K31" s="75">
        <v>6</v>
      </c>
      <c r="L31" s="63">
        <v>5.75</v>
      </c>
      <c r="M31" s="75"/>
      <c r="N31" s="63">
        <v>8.5</v>
      </c>
      <c r="O31" s="75"/>
      <c r="P31" s="63">
        <v>7.25</v>
      </c>
      <c r="Q31" s="75"/>
      <c r="R31" s="63"/>
      <c r="S31" s="75"/>
      <c r="T31" s="63">
        <v>7.25</v>
      </c>
      <c r="U31" s="75"/>
      <c r="V31" s="63">
        <v>12</v>
      </c>
      <c r="W31" s="75"/>
      <c r="X31" s="63">
        <v>15</v>
      </c>
      <c r="Y31" s="75"/>
      <c r="Z31" s="63">
        <v>7</v>
      </c>
      <c r="AA31" s="75"/>
      <c r="AB31" s="63">
        <v>11.25</v>
      </c>
      <c r="AC31" s="66"/>
      <c r="AD31" s="49">
        <f>SUM(D31:AC31)</f>
        <v>121.75</v>
      </c>
      <c r="AE31" s="9"/>
      <c r="AF31"/>
      <c r="AG31"/>
      <c r="AH31" s="9"/>
    </row>
    <row r="32" spans="1:36" ht="15" customHeight="1">
      <c r="A32" s="24">
        <v>23</v>
      </c>
      <c r="B32" s="13" t="s">
        <v>59</v>
      </c>
      <c r="C32" s="39"/>
      <c r="D32" s="51">
        <v>110</v>
      </c>
      <c r="E32" s="75">
        <v>8</v>
      </c>
      <c r="F32" s="63"/>
      <c r="G32" s="75"/>
      <c r="H32" s="63"/>
      <c r="I32" s="75"/>
      <c r="J32" s="63"/>
      <c r="K32" s="75"/>
      <c r="L32" s="63"/>
      <c r="M32" s="75"/>
      <c r="N32" s="63"/>
      <c r="O32" s="75"/>
      <c r="P32" s="63"/>
      <c r="Q32" s="75"/>
      <c r="R32" s="63"/>
      <c r="S32" s="75"/>
      <c r="T32" s="63"/>
      <c r="U32" s="75"/>
      <c r="V32" s="63"/>
      <c r="W32" s="75"/>
      <c r="X32" s="63"/>
      <c r="Y32" s="75"/>
      <c r="Z32" s="63"/>
      <c r="AA32" s="75"/>
      <c r="AB32" s="63"/>
      <c r="AC32" s="66"/>
      <c r="AD32" s="49">
        <f>SUM(D32:AC32)</f>
        <v>118</v>
      </c>
      <c r="AE32"/>
      <c r="AF32"/>
      <c r="AG32"/>
      <c r="AH32" s="9"/>
    </row>
    <row r="33" spans="1:34">
      <c r="A33" s="24">
        <v>24</v>
      </c>
      <c r="B33" s="13" t="s">
        <v>14</v>
      </c>
      <c r="C33" s="41"/>
      <c r="D33" s="46">
        <v>11</v>
      </c>
      <c r="E33" s="75"/>
      <c r="F33" s="46">
        <v>22.5</v>
      </c>
      <c r="G33" s="75"/>
      <c r="H33" s="46"/>
      <c r="I33" s="75"/>
      <c r="J33" s="46">
        <v>6</v>
      </c>
      <c r="K33" s="75"/>
      <c r="L33" s="46"/>
      <c r="M33" s="75"/>
      <c r="N33" s="63">
        <v>12.75</v>
      </c>
      <c r="O33" s="75"/>
      <c r="P33" s="63">
        <v>7.25</v>
      </c>
      <c r="Q33" s="75"/>
      <c r="R33" s="63">
        <v>14</v>
      </c>
      <c r="S33" s="75"/>
      <c r="T33" s="63">
        <v>7.25</v>
      </c>
      <c r="U33" s="75"/>
      <c r="V33" s="63">
        <v>18</v>
      </c>
      <c r="W33" s="75"/>
      <c r="X33" s="63">
        <v>5</v>
      </c>
      <c r="Y33" s="75"/>
      <c r="Z33" s="63"/>
      <c r="AA33" s="75"/>
      <c r="AB33" s="63">
        <v>11.25</v>
      </c>
      <c r="AC33" s="66"/>
      <c r="AD33" s="49">
        <f>SUM(D33:AC33)</f>
        <v>115</v>
      </c>
      <c r="AE33" s="9"/>
      <c r="AF33"/>
      <c r="AG33"/>
      <c r="AH33" s="9"/>
    </row>
    <row r="34" spans="1:34" ht="15" customHeight="1">
      <c r="A34" s="24">
        <v>25</v>
      </c>
      <c r="B34" s="32" t="s">
        <v>70</v>
      </c>
      <c r="C34" s="42"/>
      <c r="D34" s="63"/>
      <c r="E34" s="75"/>
      <c r="F34" s="55">
        <v>97.5</v>
      </c>
      <c r="G34" s="75">
        <v>7</v>
      </c>
      <c r="H34" s="63"/>
      <c r="I34" s="75"/>
      <c r="J34" s="63"/>
      <c r="K34" s="75"/>
      <c r="L34" s="63"/>
      <c r="M34" s="75"/>
      <c r="N34" s="63"/>
      <c r="O34" s="75"/>
      <c r="P34" s="63"/>
      <c r="Q34" s="75"/>
      <c r="R34" s="63"/>
      <c r="S34" s="75"/>
      <c r="T34" s="63"/>
      <c r="U34" s="75"/>
      <c r="V34" s="63"/>
      <c r="W34" s="75"/>
      <c r="X34" s="63"/>
      <c r="Y34" s="75"/>
      <c r="Z34" s="63"/>
      <c r="AA34" s="75"/>
      <c r="AB34" s="63"/>
      <c r="AC34" s="66"/>
      <c r="AD34" s="49">
        <f>SUM(D34:AC34)</f>
        <v>104.5</v>
      </c>
      <c r="AE34" s="9"/>
      <c r="AF34"/>
      <c r="AG34"/>
      <c r="AH34" s="9"/>
    </row>
    <row r="35" spans="1:34" ht="15" customHeight="1">
      <c r="A35" s="24">
        <v>26</v>
      </c>
      <c r="B35" s="25" t="s">
        <v>119</v>
      </c>
      <c r="C35" s="40" t="s">
        <v>121</v>
      </c>
      <c r="D35" s="63"/>
      <c r="E35" s="75"/>
      <c r="F35" s="63"/>
      <c r="G35" s="75"/>
      <c r="H35" s="63"/>
      <c r="I35" s="75"/>
      <c r="J35" s="63"/>
      <c r="K35" s="75"/>
      <c r="L35" s="63"/>
      <c r="M35" s="75"/>
      <c r="N35" s="63"/>
      <c r="O35" s="75"/>
      <c r="P35" s="63"/>
      <c r="Q35" s="75"/>
      <c r="R35" s="63"/>
      <c r="S35" s="75"/>
      <c r="T35" s="63">
        <v>4.3499999999999996</v>
      </c>
      <c r="U35" s="75">
        <v>3</v>
      </c>
      <c r="V35" s="63">
        <v>42</v>
      </c>
      <c r="W35" s="75">
        <v>2</v>
      </c>
      <c r="X35" s="63">
        <v>15</v>
      </c>
      <c r="Y35" s="75"/>
      <c r="Z35" s="63"/>
      <c r="AA35" s="75"/>
      <c r="AB35" s="63">
        <v>26.25</v>
      </c>
      <c r="AC35" s="66">
        <v>6</v>
      </c>
      <c r="AD35" s="49">
        <f>SUM(D35:AC35)</f>
        <v>98.6</v>
      </c>
      <c r="AE35" s="9"/>
      <c r="AF35"/>
      <c r="AG35"/>
      <c r="AH35" s="9"/>
    </row>
    <row r="36" spans="1:34" ht="15" customHeight="1">
      <c r="A36" s="24">
        <v>27</v>
      </c>
      <c r="B36" s="14" t="s">
        <v>65</v>
      </c>
      <c r="C36" s="36" t="s">
        <v>91</v>
      </c>
      <c r="D36" s="63">
        <v>55</v>
      </c>
      <c r="E36" s="75">
        <v>23</v>
      </c>
      <c r="F36" s="63"/>
      <c r="G36" s="75"/>
      <c r="H36" s="63">
        <v>18.75</v>
      </c>
      <c r="I36" s="75">
        <v>1</v>
      </c>
      <c r="J36" s="63"/>
      <c r="K36" s="75"/>
      <c r="L36" s="63"/>
      <c r="M36" s="75"/>
      <c r="N36" s="63"/>
      <c r="O36" s="75"/>
      <c r="P36" s="63"/>
      <c r="Q36" s="75"/>
      <c r="R36" s="63"/>
      <c r="S36" s="75"/>
      <c r="T36" s="63"/>
      <c r="U36" s="75"/>
      <c r="V36" s="63"/>
      <c r="W36" s="75"/>
      <c r="X36" s="63"/>
      <c r="Y36" s="75"/>
      <c r="Z36" s="63"/>
      <c r="AA36" s="75"/>
      <c r="AB36" s="63"/>
      <c r="AC36" s="66"/>
      <c r="AD36" s="49">
        <f>SUM(D36:AC36)</f>
        <v>97.75</v>
      </c>
      <c r="AE36" s="9"/>
      <c r="AF36"/>
      <c r="AG36"/>
      <c r="AH36"/>
    </row>
    <row r="37" spans="1:34">
      <c r="A37" s="24">
        <v>28</v>
      </c>
      <c r="B37" s="11" t="s">
        <v>3</v>
      </c>
      <c r="C37" s="37"/>
      <c r="D37" s="63">
        <v>5.5</v>
      </c>
      <c r="E37" s="75"/>
      <c r="F37" s="63">
        <v>15</v>
      </c>
      <c r="G37" s="75"/>
      <c r="H37" s="63">
        <v>12.5</v>
      </c>
      <c r="I37" s="75"/>
      <c r="J37" s="63"/>
      <c r="K37" s="75"/>
      <c r="L37" s="63"/>
      <c r="M37" s="75"/>
      <c r="N37" s="63"/>
      <c r="O37" s="75"/>
      <c r="P37" s="63"/>
      <c r="Q37" s="75"/>
      <c r="R37" s="63"/>
      <c r="S37" s="75"/>
      <c r="T37" s="63"/>
      <c r="U37" s="75"/>
      <c r="V37" s="63">
        <v>18</v>
      </c>
      <c r="W37" s="75"/>
      <c r="X37" s="63">
        <v>35</v>
      </c>
      <c r="Y37" s="75"/>
      <c r="Z37" s="63"/>
      <c r="AA37" s="75"/>
      <c r="AB37" s="63"/>
      <c r="AC37" s="66"/>
      <c r="AD37" s="49">
        <f>SUM(D37:AC37)</f>
        <v>86</v>
      </c>
      <c r="AE37" s="9"/>
      <c r="AF37"/>
      <c r="AG37"/>
      <c r="AH37"/>
    </row>
    <row r="38" spans="1:34">
      <c r="A38" s="24">
        <v>29</v>
      </c>
      <c r="B38" s="12" t="s">
        <v>23</v>
      </c>
      <c r="C38" s="38"/>
      <c r="D38" s="63"/>
      <c r="E38" s="75"/>
      <c r="F38" s="63">
        <v>7.5</v>
      </c>
      <c r="G38" s="75"/>
      <c r="H38" s="63"/>
      <c r="I38" s="75"/>
      <c r="J38" s="63"/>
      <c r="K38" s="75"/>
      <c r="L38" s="63"/>
      <c r="M38" s="75"/>
      <c r="N38" s="63">
        <v>21.25</v>
      </c>
      <c r="O38" s="75"/>
      <c r="P38" s="63"/>
      <c r="Q38" s="75"/>
      <c r="R38" s="63">
        <v>7</v>
      </c>
      <c r="S38" s="75"/>
      <c r="T38" s="63"/>
      <c r="U38" s="75"/>
      <c r="V38" s="63"/>
      <c r="W38" s="75"/>
      <c r="X38" s="63">
        <v>50</v>
      </c>
      <c r="Y38" s="75"/>
      <c r="Z38" s="63"/>
      <c r="AA38" s="75"/>
      <c r="AB38" s="63"/>
      <c r="AC38" s="66"/>
      <c r="AD38" s="49">
        <f>SUM(D38:AC38)</f>
        <v>85.75</v>
      </c>
      <c r="AE38" s="9"/>
      <c r="AF38"/>
      <c r="AG38"/>
      <c r="AH38"/>
    </row>
    <row r="39" spans="1:34">
      <c r="A39" s="24">
        <v>30</v>
      </c>
      <c r="B39" s="32" t="s">
        <v>87</v>
      </c>
      <c r="C39" s="42"/>
      <c r="D39" s="63"/>
      <c r="E39" s="75"/>
      <c r="F39" s="63"/>
      <c r="G39" s="75"/>
      <c r="H39" s="63">
        <v>43.75</v>
      </c>
      <c r="I39" s="75"/>
      <c r="J39" s="63"/>
      <c r="K39" s="75"/>
      <c r="L39" s="63">
        <v>28.75</v>
      </c>
      <c r="M39" s="75"/>
      <c r="N39" s="63"/>
      <c r="O39" s="75"/>
      <c r="P39" s="63"/>
      <c r="Q39" s="75"/>
      <c r="R39" s="63"/>
      <c r="S39" s="75"/>
      <c r="T39" s="63"/>
      <c r="U39" s="75"/>
      <c r="V39" s="63"/>
      <c r="W39" s="75"/>
      <c r="X39" s="63"/>
      <c r="Y39" s="75"/>
      <c r="Z39" s="63"/>
      <c r="AA39" s="75"/>
      <c r="AB39" s="63"/>
      <c r="AC39" s="66"/>
      <c r="AD39" s="49">
        <f>SUM(D39:AC39)</f>
        <v>72.5</v>
      </c>
      <c r="AE39" s="9"/>
      <c r="AF39"/>
      <c r="AG39"/>
      <c r="AH39"/>
    </row>
    <row r="40" spans="1:34">
      <c r="A40" s="26">
        <v>31</v>
      </c>
      <c r="B40" s="12" t="s">
        <v>53</v>
      </c>
      <c r="C40" s="42"/>
      <c r="D40" s="63"/>
      <c r="E40" s="75"/>
      <c r="F40" s="63"/>
      <c r="G40" s="75"/>
      <c r="H40" s="63">
        <v>6.25</v>
      </c>
      <c r="I40" s="75"/>
      <c r="J40" s="63">
        <v>12</v>
      </c>
      <c r="K40" s="75"/>
      <c r="L40" s="63">
        <v>5.75</v>
      </c>
      <c r="M40" s="75"/>
      <c r="N40" s="63">
        <v>8.5</v>
      </c>
      <c r="O40" s="75"/>
      <c r="P40" s="63"/>
      <c r="Q40" s="75"/>
      <c r="R40" s="63"/>
      <c r="S40" s="75"/>
      <c r="T40" s="63">
        <v>14.5</v>
      </c>
      <c r="U40" s="75"/>
      <c r="V40" s="63">
        <v>6</v>
      </c>
      <c r="W40" s="75"/>
      <c r="X40" s="63"/>
      <c r="Y40" s="75"/>
      <c r="Z40" s="63">
        <v>10.5</v>
      </c>
      <c r="AA40" s="75"/>
      <c r="AB40" s="63">
        <v>7.5</v>
      </c>
      <c r="AC40" s="66"/>
      <c r="AD40" s="49">
        <f>SUM(D40:AC40)</f>
        <v>71</v>
      </c>
      <c r="AE40" s="9"/>
      <c r="AF40"/>
      <c r="AG40"/>
      <c r="AH40"/>
    </row>
    <row r="41" spans="1:34">
      <c r="A41" s="26">
        <v>32</v>
      </c>
      <c r="B41" s="13" t="s">
        <v>10</v>
      </c>
      <c r="C41" s="41"/>
      <c r="D41" s="63"/>
      <c r="E41" s="75"/>
      <c r="F41" s="63">
        <v>4.5</v>
      </c>
      <c r="G41" s="75"/>
      <c r="H41" s="63"/>
      <c r="I41" s="75"/>
      <c r="J41" s="63">
        <v>18</v>
      </c>
      <c r="K41" s="75"/>
      <c r="L41" s="63"/>
      <c r="M41" s="75"/>
      <c r="N41" s="63"/>
      <c r="O41" s="75"/>
      <c r="P41" s="63">
        <v>4.3499999999999996</v>
      </c>
      <c r="Q41" s="75"/>
      <c r="R41" s="63"/>
      <c r="S41" s="75"/>
      <c r="T41" s="63">
        <v>14.5</v>
      </c>
      <c r="U41" s="75"/>
      <c r="V41" s="63"/>
      <c r="W41" s="75"/>
      <c r="X41" s="63">
        <v>5</v>
      </c>
      <c r="Y41" s="75"/>
      <c r="Z41" s="63"/>
      <c r="AA41" s="75"/>
      <c r="AB41" s="63">
        <v>18.75</v>
      </c>
      <c r="AC41" s="66"/>
      <c r="AD41" s="49">
        <f>SUM(D41:AC41)</f>
        <v>65.099999999999994</v>
      </c>
      <c r="AE41" s="8"/>
      <c r="AF41"/>
      <c r="AG41"/>
      <c r="AH41"/>
    </row>
    <row r="42" spans="1:34">
      <c r="A42" s="26">
        <v>33</v>
      </c>
      <c r="B42" s="32" t="s">
        <v>100</v>
      </c>
      <c r="C42" s="40" t="s">
        <v>122</v>
      </c>
      <c r="D42" s="63"/>
      <c r="E42" s="75"/>
      <c r="F42" s="63"/>
      <c r="G42" s="75"/>
      <c r="H42" s="63"/>
      <c r="I42" s="75"/>
      <c r="J42" s="63"/>
      <c r="K42" s="75"/>
      <c r="L42" s="63">
        <v>5.75</v>
      </c>
      <c r="M42" s="75"/>
      <c r="N42" s="63"/>
      <c r="O42" s="75"/>
      <c r="P42" s="63">
        <v>7.25</v>
      </c>
      <c r="Q42" s="75"/>
      <c r="R42" s="63">
        <v>14</v>
      </c>
      <c r="S42" s="75"/>
      <c r="T42" s="63">
        <v>21.75</v>
      </c>
      <c r="U42" s="75"/>
      <c r="V42" s="63">
        <v>12</v>
      </c>
      <c r="W42" s="75"/>
      <c r="X42" s="63"/>
      <c r="Y42" s="75"/>
      <c r="Z42" s="63"/>
      <c r="AA42" s="75"/>
      <c r="AB42" s="63"/>
      <c r="AC42" s="66"/>
      <c r="AD42" s="49">
        <f>SUM(D42:AC42)</f>
        <v>60.75</v>
      </c>
      <c r="AE42"/>
      <c r="AF42"/>
      <c r="AG42"/>
      <c r="AH42"/>
    </row>
    <row r="43" spans="1:34">
      <c r="A43" s="26">
        <v>34</v>
      </c>
      <c r="B43" s="14" t="s">
        <v>9</v>
      </c>
      <c r="C43" s="36" t="s">
        <v>60</v>
      </c>
      <c r="D43" s="63">
        <v>16.5</v>
      </c>
      <c r="E43" s="75"/>
      <c r="F43" s="63">
        <v>4.5</v>
      </c>
      <c r="G43" s="75">
        <v>3</v>
      </c>
      <c r="H43" s="63"/>
      <c r="I43" s="75"/>
      <c r="J43" s="63"/>
      <c r="K43" s="75"/>
      <c r="L43" s="63"/>
      <c r="M43" s="75"/>
      <c r="N43" s="63"/>
      <c r="O43" s="75"/>
      <c r="P43" s="63"/>
      <c r="Q43" s="75"/>
      <c r="R43" s="63"/>
      <c r="S43" s="75"/>
      <c r="T43" s="63"/>
      <c r="U43" s="75"/>
      <c r="V43" s="63">
        <v>30</v>
      </c>
      <c r="W43" s="75">
        <v>6</v>
      </c>
      <c r="X43" s="63"/>
      <c r="Y43" s="75"/>
      <c r="Z43" s="63"/>
      <c r="AA43" s="75"/>
      <c r="AB43" s="63"/>
      <c r="AC43" s="66"/>
      <c r="AD43" s="49">
        <f>SUM(D43:AC43)</f>
        <v>60</v>
      </c>
      <c r="AE43" s="8"/>
      <c r="AF43"/>
      <c r="AG43"/>
      <c r="AH43"/>
    </row>
    <row r="44" spans="1:34">
      <c r="A44" s="26">
        <v>35</v>
      </c>
      <c r="B44" s="32" t="s">
        <v>71</v>
      </c>
      <c r="C44" s="42"/>
      <c r="D44" s="63"/>
      <c r="E44" s="75"/>
      <c r="F44" s="63">
        <v>22.5</v>
      </c>
      <c r="G44" s="75"/>
      <c r="H44" s="63"/>
      <c r="I44" s="75"/>
      <c r="J44" s="63"/>
      <c r="K44" s="75"/>
      <c r="L44" s="63">
        <v>11.5</v>
      </c>
      <c r="M44" s="75"/>
      <c r="N44" s="63"/>
      <c r="O44" s="75"/>
      <c r="P44" s="63">
        <v>21.75</v>
      </c>
      <c r="Q44" s="75"/>
      <c r="R44" s="63"/>
      <c r="S44" s="75"/>
      <c r="T44" s="63"/>
      <c r="U44" s="75"/>
      <c r="V44" s="63"/>
      <c r="W44" s="75"/>
      <c r="X44" s="63"/>
      <c r="Y44" s="75"/>
      <c r="Z44" s="63"/>
      <c r="AA44" s="75"/>
      <c r="AB44" s="63"/>
      <c r="AC44" s="66"/>
      <c r="AD44" s="49">
        <f>SUM(D44:AC44)</f>
        <v>55.75</v>
      </c>
      <c r="AE44"/>
      <c r="AF44"/>
      <c r="AG44"/>
      <c r="AH44"/>
    </row>
    <row r="45" spans="1:34">
      <c r="A45" s="26">
        <v>36</v>
      </c>
      <c r="B45" s="32" t="s">
        <v>50</v>
      </c>
      <c r="C45" s="40" t="s">
        <v>97</v>
      </c>
      <c r="D45" s="63"/>
      <c r="E45" s="75"/>
      <c r="F45" s="63"/>
      <c r="G45" s="75"/>
      <c r="H45" s="63"/>
      <c r="I45" s="75"/>
      <c r="J45" s="63"/>
      <c r="K45" s="75"/>
      <c r="L45" s="63"/>
      <c r="M45" s="75"/>
      <c r="N45" s="63">
        <v>12.75</v>
      </c>
      <c r="O45" s="75"/>
      <c r="P45" s="63">
        <v>14.5</v>
      </c>
      <c r="Q45" s="75"/>
      <c r="R45" s="63">
        <v>7</v>
      </c>
      <c r="S45" s="75"/>
      <c r="T45" s="63">
        <v>7.25</v>
      </c>
      <c r="U45" s="75"/>
      <c r="V45" s="63">
        <v>12</v>
      </c>
      <c r="W45" s="75"/>
      <c r="X45" s="63"/>
      <c r="Y45" s="75"/>
      <c r="Z45" s="63"/>
      <c r="AA45" s="75"/>
      <c r="AB45" s="63"/>
      <c r="AC45" s="66"/>
      <c r="AD45" s="49">
        <f>SUM(D45:AC45)</f>
        <v>53.5</v>
      </c>
      <c r="AE45" s="8"/>
      <c r="AF45"/>
      <c r="AG45"/>
      <c r="AH45"/>
    </row>
    <row r="46" spans="1:34">
      <c r="A46" s="26">
        <v>37</v>
      </c>
      <c r="B46" s="32" t="s">
        <v>115</v>
      </c>
      <c r="C46" s="42"/>
      <c r="D46" s="63"/>
      <c r="E46" s="75"/>
      <c r="F46" s="63">
        <v>15</v>
      </c>
      <c r="G46" s="75"/>
      <c r="H46" s="63">
        <v>3.75</v>
      </c>
      <c r="I46" s="75"/>
      <c r="J46" s="63">
        <v>18</v>
      </c>
      <c r="K46" s="75"/>
      <c r="L46" s="63"/>
      <c r="M46" s="75"/>
      <c r="N46" s="63"/>
      <c r="O46" s="75"/>
      <c r="P46" s="63"/>
      <c r="Q46" s="75"/>
      <c r="R46" s="63">
        <v>4.2</v>
      </c>
      <c r="S46" s="75"/>
      <c r="T46" s="63"/>
      <c r="U46" s="75"/>
      <c r="V46" s="63">
        <v>6</v>
      </c>
      <c r="W46" s="75"/>
      <c r="X46" s="63"/>
      <c r="Y46" s="75"/>
      <c r="Z46" s="63"/>
      <c r="AA46" s="75"/>
      <c r="AB46" s="63"/>
      <c r="AC46" s="66"/>
      <c r="AD46" s="49">
        <f>SUM(D46:AC46)</f>
        <v>46.95</v>
      </c>
      <c r="AE46"/>
      <c r="AF46"/>
      <c r="AG46"/>
      <c r="AH46"/>
    </row>
    <row r="47" spans="1:34">
      <c r="A47" s="26">
        <v>38</v>
      </c>
      <c r="B47" s="32" t="s">
        <v>96</v>
      </c>
      <c r="C47" s="42"/>
      <c r="D47" s="63"/>
      <c r="E47" s="75"/>
      <c r="F47" s="63"/>
      <c r="G47" s="75"/>
      <c r="H47" s="63"/>
      <c r="I47" s="75"/>
      <c r="J47" s="63">
        <v>6</v>
      </c>
      <c r="K47" s="75"/>
      <c r="L47" s="63"/>
      <c r="M47" s="75"/>
      <c r="N47" s="63"/>
      <c r="O47" s="75"/>
      <c r="P47" s="63">
        <v>36.25</v>
      </c>
      <c r="Q47" s="75">
        <v>3</v>
      </c>
      <c r="R47" s="63"/>
      <c r="S47" s="75"/>
      <c r="T47" s="63"/>
      <c r="U47" s="75"/>
      <c r="V47" s="63"/>
      <c r="W47" s="75"/>
      <c r="X47" s="63"/>
      <c r="Y47" s="75"/>
      <c r="Z47" s="63"/>
      <c r="AA47" s="75"/>
      <c r="AB47" s="63"/>
      <c r="AC47" s="66"/>
      <c r="AD47" s="49">
        <f>SUM(D47:AC47)</f>
        <v>45.25</v>
      </c>
      <c r="AE47" s="8"/>
      <c r="AF47"/>
      <c r="AG47"/>
      <c r="AH47"/>
    </row>
    <row r="48" spans="1:34">
      <c r="A48" s="26">
        <v>39</v>
      </c>
      <c r="B48" s="25" t="s">
        <v>17</v>
      </c>
      <c r="C48" s="40" t="s">
        <v>57</v>
      </c>
      <c r="D48" s="63">
        <v>38.5</v>
      </c>
      <c r="E48" s="75">
        <v>6</v>
      </c>
      <c r="F48" s="63"/>
      <c r="G48" s="75"/>
      <c r="H48" s="63"/>
      <c r="I48" s="75"/>
      <c r="J48" s="63"/>
      <c r="K48" s="75"/>
      <c r="L48" s="63"/>
      <c r="M48" s="75"/>
      <c r="N48" s="63"/>
      <c r="O48" s="75"/>
      <c r="P48" s="63"/>
      <c r="Q48" s="75"/>
      <c r="R48" s="63"/>
      <c r="S48" s="75"/>
      <c r="T48" s="63"/>
      <c r="U48" s="75"/>
      <c r="V48" s="63"/>
      <c r="W48" s="75"/>
      <c r="X48" s="63"/>
      <c r="Y48" s="75"/>
      <c r="Z48" s="63"/>
      <c r="AA48" s="75"/>
      <c r="AB48" s="63"/>
      <c r="AC48" s="66"/>
      <c r="AD48" s="49">
        <f>SUM(D48:AC48)</f>
        <v>44.5</v>
      </c>
      <c r="AE48"/>
      <c r="AF48"/>
      <c r="AG48"/>
      <c r="AH48"/>
    </row>
    <row r="49" spans="1:34">
      <c r="A49" s="26">
        <v>40</v>
      </c>
      <c r="B49" s="12" t="s">
        <v>25</v>
      </c>
      <c r="C49" s="38"/>
      <c r="D49" s="63"/>
      <c r="E49" s="75"/>
      <c r="F49" s="63"/>
      <c r="G49" s="75"/>
      <c r="H49" s="63"/>
      <c r="I49" s="75"/>
      <c r="J49" s="63"/>
      <c r="K49" s="75"/>
      <c r="L49" s="63"/>
      <c r="M49" s="75"/>
      <c r="N49" s="63"/>
      <c r="O49" s="75"/>
      <c r="P49" s="63">
        <v>36.25</v>
      </c>
      <c r="Q49" s="75">
        <v>8</v>
      </c>
      <c r="R49" s="63"/>
      <c r="S49" s="75"/>
      <c r="T49" s="63"/>
      <c r="U49" s="75"/>
      <c r="V49" s="63"/>
      <c r="W49" s="75"/>
      <c r="X49" s="63"/>
      <c r="Y49" s="75"/>
      <c r="Z49" s="63"/>
      <c r="AA49" s="75"/>
      <c r="AB49" s="63"/>
      <c r="AC49" s="66"/>
      <c r="AD49" s="49">
        <f>SUM(D49:AC49)</f>
        <v>44.25</v>
      </c>
      <c r="AE49"/>
      <c r="AF49"/>
      <c r="AG49"/>
      <c r="AH49"/>
    </row>
    <row r="50" spans="1:34">
      <c r="A50" s="26">
        <v>41</v>
      </c>
      <c r="B50" s="25" t="s">
        <v>28</v>
      </c>
      <c r="C50" s="42"/>
      <c r="D50" s="63">
        <v>5.5</v>
      </c>
      <c r="E50" s="75"/>
      <c r="F50" s="63">
        <v>37.5</v>
      </c>
      <c r="G50" s="75"/>
      <c r="H50" s="63"/>
      <c r="I50" s="75"/>
      <c r="J50" s="63"/>
      <c r="K50" s="75"/>
      <c r="L50" s="63"/>
      <c r="M50" s="75"/>
      <c r="N50" s="63"/>
      <c r="O50" s="75"/>
      <c r="P50" s="63"/>
      <c r="Q50" s="75"/>
      <c r="R50" s="63"/>
      <c r="S50" s="75"/>
      <c r="T50" s="63"/>
      <c r="U50" s="75"/>
      <c r="V50" s="63"/>
      <c r="W50" s="75"/>
      <c r="X50" s="63"/>
      <c r="Y50" s="75"/>
      <c r="Z50" s="63"/>
      <c r="AA50" s="75"/>
      <c r="AB50" s="63"/>
      <c r="AC50" s="66"/>
      <c r="AD50" s="49">
        <f>SUM(D50:AC50)</f>
        <v>43</v>
      </c>
      <c r="AE50"/>
      <c r="AF50"/>
      <c r="AG50"/>
      <c r="AH50"/>
    </row>
    <row r="51" spans="1:34">
      <c r="A51" s="26">
        <v>42</v>
      </c>
      <c r="B51" s="32" t="s">
        <v>99</v>
      </c>
      <c r="C51" s="42"/>
      <c r="D51" s="63"/>
      <c r="E51" s="75"/>
      <c r="F51" s="63"/>
      <c r="G51" s="75"/>
      <c r="H51" s="63"/>
      <c r="I51" s="75"/>
      <c r="J51" s="63"/>
      <c r="K51" s="75"/>
      <c r="L51" s="63">
        <v>40.25</v>
      </c>
      <c r="M51" s="75"/>
      <c r="N51" s="63"/>
      <c r="O51" s="75"/>
      <c r="P51" s="63"/>
      <c r="Q51" s="75"/>
      <c r="R51" s="63"/>
      <c r="S51" s="75"/>
      <c r="T51" s="63"/>
      <c r="U51" s="75"/>
      <c r="V51" s="63"/>
      <c r="W51" s="75"/>
      <c r="X51" s="63"/>
      <c r="Y51" s="75"/>
      <c r="Z51" s="63"/>
      <c r="AA51" s="75"/>
      <c r="AB51" s="63"/>
      <c r="AC51" s="66"/>
      <c r="AD51" s="49">
        <f>SUM(D51:AC51)</f>
        <v>40.25</v>
      </c>
      <c r="AE51"/>
      <c r="AF51"/>
      <c r="AG51"/>
      <c r="AH51"/>
    </row>
    <row r="52" spans="1:34">
      <c r="A52" s="26">
        <v>43</v>
      </c>
      <c r="B52" s="32" t="s">
        <v>86</v>
      </c>
      <c r="C52" s="40" t="s">
        <v>97</v>
      </c>
      <c r="D52" s="63"/>
      <c r="E52" s="75"/>
      <c r="F52" s="63"/>
      <c r="G52" s="75"/>
      <c r="H52" s="63">
        <v>31.25</v>
      </c>
      <c r="I52" s="75"/>
      <c r="J52" s="63"/>
      <c r="K52" s="75"/>
      <c r="L52" s="63"/>
      <c r="M52" s="75"/>
      <c r="N52" s="63"/>
      <c r="O52" s="75"/>
      <c r="P52" s="63"/>
      <c r="Q52" s="75"/>
      <c r="R52" s="63"/>
      <c r="S52" s="75"/>
      <c r="T52" s="63">
        <v>7.25</v>
      </c>
      <c r="U52" s="75"/>
      <c r="V52" s="63"/>
      <c r="W52" s="75"/>
      <c r="X52" s="63"/>
      <c r="Y52" s="75"/>
      <c r="Z52" s="63"/>
      <c r="AA52" s="75"/>
      <c r="AB52" s="63"/>
      <c r="AC52" s="66"/>
      <c r="AD52" s="49">
        <f>SUM(D52:AC52)</f>
        <v>38.5</v>
      </c>
      <c r="AE52"/>
      <c r="AF52"/>
      <c r="AG52"/>
      <c r="AH52"/>
    </row>
    <row r="53" spans="1:34">
      <c r="A53" s="26">
        <v>44</v>
      </c>
      <c r="B53" s="12" t="s">
        <v>18</v>
      </c>
      <c r="C53" s="38"/>
      <c r="D53" s="46"/>
      <c r="E53" s="75"/>
      <c r="F53" s="46"/>
      <c r="G53" s="75"/>
      <c r="H53" s="46"/>
      <c r="I53" s="75"/>
      <c r="J53" s="46">
        <v>6</v>
      </c>
      <c r="K53" s="75"/>
      <c r="L53" s="63">
        <v>5.75</v>
      </c>
      <c r="M53" s="75"/>
      <c r="N53" s="63">
        <v>8.5</v>
      </c>
      <c r="O53" s="75"/>
      <c r="P53" s="63"/>
      <c r="Q53" s="75"/>
      <c r="R53" s="63"/>
      <c r="S53" s="75"/>
      <c r="T53" s="63"/>
      <c r="U53" s="75"/>
      <c r="V53" s="63"/>
      <c r="W53" s="75"/>
      <c r="X53" s="63">
        <v>15</v>
      </c>
      <c r="Y53" s="75"/>
      <c r="Z53" s="63"/>
      <c r="AA53" s="75"/>
      <c r="AB53" s="63"/>
      <c r="AC53" s="66"/>
      <c r="AD53" s="49">
        <f>SUM(D53:AC53)</f>
        <v>35.25</v>
      </c>
      <c r="AE53"/>
      <c r="AF53"/>
      <c r="AG53"/>
      <c r="AH53"/>
    </row>
    <row r="54" spans="1:34">
      <c r="A54" s="26">
        <v>45</v>
      </c>
      <c r="B54" s="10" t="s">
        <v>22</v>
      </c>
      <c r="C54" s="35"/>
      <c r="D54" s="63">
        <v>27.5</v>
      </c>
      <c r="E54" s="75">
        <v>7</v>
      </c>
      <c r="F54" s="63"/>
      <c r="G54" s="75"/>
      <c r="H54" s="63"/>
      <c r="I54" s="75"/>
      <c r="J54" s="63"/>
      <c r="K54" s="75"/>
      <c r="L54" s="63"/>
      <c r="M54" s="75"/>
      <c r="N54" s="63"/>
      <c r="O54" s="75"/>
      <c r="P54" s="63"/>
      <c r="Q54" s="75"/>
      <c r="R54" s="63"/>
      <c r="S54" s="75"/>
      <c r="T54" s="63"/>
      <c r="U54" s="75"/>
      <c r="V54" s="63"/>
      <c r="W54" s="75"/>
      <c r="X54" s="63"/>
      <c r="Y54" s="75"/>
      <c r="Z54" s="63"/>
      <c r="AA54" s="75"/>
      <c r="AB54" s="63"/>
      <c r="AC54" s="66"/>
      <c r="AD54" s="49">
        <f>SUM(D54:AC54)</f>
        <v>34.5</v>
      </c>
      <c r="AE54"/>
      <c r="AF54"/>
      <c r="AG54"/>
      <c r="AH54"/>
    </row>
    <row r="55" spans="1:34">
      <c r="A55" s="26">
        <v>46</v>
      </c>
      <c r="B55" s="12" t="s">
        <v>26</v>
      </c>
      <c r="C55" s="38"/>
      <c r="D55" s="63"/>
      <c r="E55" s="75"/>
      <c r="F55" s="63">
        <v>7.5</v>
      </c>
      <c r="G55" s="75"/>
      <c r="H55" s="63">
        <v>6.25</v>
      </c>
      <c r="I55" s="75"/>
      <c r="J55" s="63"/>
      <c r="K55" s="75"/>
      <c r="L55" s="63"/>
      <c r="M55" s="75"/>
      <c r="N55" s="63"/>
      <c r="O55" s="75"/>
      <c r="P55" s="63"/>
      <c r="Q55" s="75"/>
      <c r="R55" s="63">
        <v>4.2</v>
      </c>
      <c r="S55" s="75"/>
      <c r="T55" s="63"/>
      <c r="U55" s="75"/>
      <c r="V55" s="63">
        <v>6</v>
      </c>
      <c r="W55" s="75"/>
      <c r="X55" s="63">
        <v>10</v>
      </c>
      <c r="Y55" s="75"/>
      <c r="Z55" s="63"/>
      <c r="AA55" s="75"/>
      <c r="AB55" s="63"/>
      <c r="AC55" s="66"/>
      <c r="AD55" s="49">
        <f>SUM(D55:AC55)</f>
        <v>33.950000000000003</v>
      </c>
      <c r="AE55"/>
      <c r="AF55"/>
      <c r="AG55"/>
      <c r="AH55"/>
    </row>
    <row r="56" spans="1:34">
      <c r="A56" s="26">
        <v>47</v>
      </c>
      <c r="B56" s="32" t="s">
        <v>107</v>
      </c>
      <c r="C56" s="42"/>
      <c r="D56" s="63"/>
      <c r="E56" s="75"/>
      <c r="F56" s="63"/>
      <c r="G56" s="75"/>
      <c r="H56" s="63"/>
      <c r="I56" s="75"/>
      <c r="J56" s="63"/>
      <c r="K56" s="75"/>
      <c r="L56" s="63"/>
      <c r="M56" s="75"/>
      <c r="N56" s="63"/>
      <c r="O56" s="75"/>
      <c r="P56" s="63">
        <v>4.3499999999999996</v>
      </c>
      <c r="Q56" s="75"/>
      <c r="R56" s="63">
        <v>7</v>
      </c>
      <c r="S56" s="75"/>
      <c r="T56" s="63">
        <v>7.25</v>
      </c>
      <c r="U56" s="75"/>
      <c r="V56" s="63"/>
      <c r="W56" s="75"/>
      <c r="X56" s="63"/>
      <c r="Y56" s="75"/>
      <c r="Z56" s="63">
        <v>10.5</v>
      </c>
      <c r="AA56" s="75"/>
      <c r="AB56" s="63"/>
      <c r="AC56" s="66"/>
      <c r="AD56" s="49">
        <f>SUM(D56:AC56)</f>
        <v>29.1</v>
      </c>
      <c r="AE56"/>
      <c r="AF56"/>
      <c r="AG56"/>
      <c r="AH56"/>
    </row>
    <row r="57" spans="1:34">
      <c r="A57" s="26">
        <v>48</v>
      </c>
      <c r="B57" s="32" t="s">
        <v>114</v>
      </c>
      <c r="C57" s="36"/>
      <c r="D57" s="63"/>
      <c r="E57" s="75"/>
      <c r="F57" s="63"/>
      <c r="G57" s="75"/>
      <c r="H57" s="63"/>
      <c r="I57" s="75"/>
      <c r="J57" s="63"/>
      <c r="K57" s="75"/>
      <c r="L57" s="63"/>
      <c r="M57" s="75"/>
      <c r="N57" s="63"/>
      <c r="O57" s="75"/>
      <c r="P57" s="63"/>
      <c r="Q57" s="75"/>
      <c r="R57" s="63">
        <v>7</v>
      </c>
      <c r="S57" s="75"/>
      <c r="T57" s="63">
        <v>21.75</v>
      </c>
      <c r="U57" s="75"/>
      <c r="V57" s="63"/>
      <c r="W57" s="75"/>
      <c r="X57" s="63"/>
      <c r="Y57" s="75"/>
      <c r="Z57" s="63"/>
      <c r="AA57" s="75"/>
      <c r="AB57" s="63"/>
      <c r="AC57" s="66"/>
      <c r="AD57" s="49">
        <f>SUM(D57:AC57)</f>
        <v>28.75</v>
      </c>
      <c r="AE57"/>
      <c r="AF57"/>
      <c r="AG57"/>
      <c r="AH57"/>
    </row>
    <row r="58" spans="1:34">
      <c r="A58" s="26">
        <v>49</v>
      </c>
      <c r="B58" s="25" t="s">
        <v>67</v>
      </c>
      <c r="C58" s="42"/>
      <c r="D58" s="63">
        <v>5.5</v>
      </c>
      <c r="E58" s="75"/>
      <c r="F58" s="63">
        <v>22.5</v>
      </c>
      <c r="G58" s="75"/>
      <c r="H58" s="63"/>
      <c r="I58" s="75"/>
      <c r="J58" s="63"/>
      <c r="K58" s="75"/>
      <c r="L58" s="63"/>
      <c r="M58" s="75"/>
      <c r="N58" s="63"/>
      <c r="O58" s="75"/>
      <c r="P58" s="63"/>
      <c r="Q58" s="75"/>
      <c r="R58" s="63"/>
      <c r="S58" s="75"/>
      <c r="T58" s="63"/>
      <c r="U58" s="75"/>
      <c r="V58" s="63"/>
      <c r="W58" s="75"/>
      <c r="X58" s="63"/>
      <c r="Y58" s="75"/>
      <c r="Z58" s="63"/>
      <c r="AA58" s="75"/>
      <c r="AB58" s="63"/>
      <c r="AC58" s="66"/>
      <c r="AD58" s="49">
        <f>SUM(D58:AC58)</f>
        <v>28</v>
      </c>
      <c r="AE58" s="20"/>
      <c r="AF58" s="20"/>
      <c r="AG58" s="20"/>
    </row>
    <row r="59" spans="1:34">
      <c r="A59" s="26">
        <v>50</v>
      </c>
      <c r="B59" s="12" t="s">
        <v>27</v>
      </c>
      <c r="C59" s="42"/>
      <c r="D59" s="46"/>
      <c r="E59" s="75"/>
      <c r="F59" s="46"/>
      <c r="G59" s="75"/>
      <c r="H59" s="46">
        <v>6.25</v>
      </c>
      <c r="I59" s="75"/>
      <c r="J59" s="46"/>
      <c r="K59" s="75"/>
      <c r="L59" s="46"/>
      <c r="M59" s="75"/>
      <c r="N59" s="46"/>
      <c r="O59" s="75"/>
      <c r="P59" s="63">
        <v>14.5</v>
      </c>
      <c r="Q59" s="75"/>
      <c r="R59" s="63"/>
      <c r="S59" s="75"/>
      <c r="T59" s="63">
        <v>7.25</v>
      </c>
      <c r="U59" s="75"/>
      <c r="V59" s="63"/>
      <c r="W59" s="75"/>
      <c r="X59" s="63"/>
      <c r="Y59" s="75"/>
      <c r="Z59" s="63"/>
      <c r="AA59" s="75"/>
      <c r="AB59" s="63"/>
      <c r="AC59" s="66"/>
      <c r="AD59" s="49">
        <f>SUM(D59:AC59)</f>
        <v>28</v>
      </c>
      <c r="AE59" s="20"/>
      <c r="AF59" s="20"/>
      <c r="AG59" s="20"/>
    </row>
    <row r="60" spans="1:34">
      <c r="A60" s="26">
        <v>51</v>
      </c>
      <c r="B60" s="14" t="s">
        <v>66</v>
      </c>
      <c r="C60" s="36"/>
      <c r="D60" s="63">
        <v>27.5</v>
      </c>
      <c r="E60" s="75"/>
      <c r="F60" s="63"/>
      <c r="G60" s="75"/>
      <c r="H60" s="63"/>
      <c r="I60" s="75"/>
      <c r="J60" s="63"/>
      <c r="K60" s="75"/>
      <c r="L60" s="63"/>
      <c r="M60" s="75"/>
      <c r="N60" s="63"/>
      <c r="O60" s="75"/>
      <c r="P60" s="63"/>
      <c r="Q60" s="75"/>
      <c r="R60" s="63"/>
      <c r="S60" s="75"/>
      <c r="T60" s="63"/>
      <c r="U60" s="75"/>
      <c r="V60" s="63"/>
      <c r="W60" s="75"/>
      <c r="X60" s="63"/>
      <c r="Y60" s="75"/>
      <c r="Z60" s="63"/>
      <c r="AA60" s="75"/>
      <c r="AB60" s="63"/>
      <c r="AC60" s="66"/>
      <c r="AD60" s="49">
        <f>SUM(D60:AC60)</f>
        <v>27.5</v>
      </c>
      <c r="AE60"/>
      <c r="AF60"/>
      <c r="AG60"/>
      <c r="AH60"/>
    </row>
    <row r="61" spans="1:34">
      <c r="A61" s="26">
        <v>52</v>
      </c>
      <c r="B61" s="32" t="s">
        <v>104</v>
      </c>
      <c r="C61" s="42"/>
      <c r="D61" s="63"/>
      <c r="E61" s="75"/>
      <c r="F61" s="63"/>
      <c r="G61" s="75"/>
      <c r="H61" s="63"/>
      <c r="I61" s="75"/>
      <c r="J61" s="63"/>
      <c r="K61" s="75"/>
      <c r="L61" s="63"/>
      <c r="M61" s="75"/>
      <c r="N61" s="63">
        <v>12.75</v>
      </c>
      <c r="O61" s="75"/>
      <c r="P61" s="63">
        <v>14.5</v>
      </c>
      <c r="Q61" s="75"/>
      <c r="R61" s="63"/>
      <c r="S61" s="75"/>
      <c r="T61" s="63"/>
      <c r="U61" s="75"/>
      <c r="V61" s="63"/>
      <c r="W61" s="75"/>
      <c r="X61" s="63"/>
      <c r="Y61" s="75"/>
      <c r="Z61" s="63"/>
      <c r="AA61" s="75"/>
      <c r="AB61" s="63"/>
      <c r="AC61" s="66"/>
      <c r="AD61" s="49">
        <f>SUM(D61:AC61)</f>
        <v>27.25</v>
      </c>
      <c r="AE61"/>
      <c r="AF61"/>
      <c r="AG61"/>
      <c r="AH61"/>
    </row>
    <row r="62" spans="1:34">
      <c r="A62" s="26">
        <v>53</v>
      </c>
      <c r="B62" s="32" t="s">
        <v>111</v>
      </c>
      <c r="C62" s="42"/>
      <c r="D62" s="63"/>
      <c r="E62" s="75"/>
      <c r="F62" s="63"/>
      <c r="G62" s="75"/>
      <c r="H62" s="63"/>
      <c r="I62" s="75"/>
      <c r="J62" s="63"/>
      <c r="K62" s="75"/>
      <c r="L62" s="63"/>
      <c r="M62" s="75"/>
      <c r="N62" s="63"/>
      <c r="O62" s="75"/>
      <c r="P62" s="63"/>
      <c r="Q62" s="75"/>
      <c r="R62" s="63">
        <v>21</v>
      </c>
      <c r="S62" s="75"/>
      <c r="T62" s="63"/>
      <c r="U62" s="75"/>
      <c r="V62" s="63"/>
      <c r="W62" s="75"/>
      <c r="X62" s="63"/>
      <c r="Y62" s="75"/>
      <c r="Z62" s="63"/>
      <c r="AA62" s="75"/>
      <c r="AB62" s="63"/>
      <c r="AC62" s="66"/>
      <c r="AD62" s="49">
        <f>SUM(D62:AC62)</f>
        <v>21</v>
      </c>
      <c r="AE62"/>
      <c r="AF62"/>
      <c r="AG62"/>
      <c r="AH62"/>
    </row>
    <row r="63" spans="1:34">
      <c r="A63" s="26">
        <v>54</v>
      </c>
      <c r="B63" s="32" t="s">
        <v>112</v>
      </c>
      <c r="C63" s="36" t="s">
        <v>52</v>
      </c>
      <c r="D63" s="63"/>
      <c r="E63" s="75"/>
      <c r="F63" s="63"/>
      <c r="G63" s="75"/>
      <c r="H63" s="63"/>
      <c r="I63" s="75"/>
      <c r="J63" s="63">
        <v>6</v>
      </c>
      <c r="K63" s="75"/>
      <c r="L63" s="63"/>
      <c r="M63" s="75"/>
      <c r="N63" s="63"/>
      <c r="O63" s="75"/>
      <c r="P63" s="63"/>
      <c r="Q63" s="75"/>
      <c r="R63" s="63">
        <v>14</v>
      </c>
      <c r="S63" s="75"/>
      <c r="T63" s="63"/>
      <c r="U63" s="75"/>
      <c r="V63" s="63"/>
      <c r="W63" s="75"/>
      <c r="X63" s="63"/>
      <c r="Y63" s="75"/>
      <c r="Z63" s="63"/>
      <c r="AA63" s="75"/>
      <c r="AB63" s="63"/>
      <c r="AC63" s="66"/>
      <c r="AD63" s="49">
        <f>SUM(D63:AC63)</f>
        <v>20</v>
      </c>
      <c r="AE63"/>
      <c r="AF63"/>
      <c r="AG63"/>
      <c r="AH63"/>
    </row>
    <row r="64" spans="1:34">
      <c r="A64" s="26">
        <v>55</v>
      </c>
      <c r="B64" s="32" t="s">
        <v>85</v>
      </c>
      <c r="C64" s="40" t="s">
        <v>97</v>
      </c>
      <c r="D64" s="63"/>
      <c r="E64" s="75"/>
      <c r="F64" s="63"/>
      <c r="G64" s="75"/>
      <c r="H64" s="63">
        <v>18.75</v>
      </c>
      <c r="I64" s="75"/>
      <c r="J64" s="63"/>
      <c r="K64" s="75"/>
      <c r="L64" s="63"/>
      <c r="M64" s="75"/>
      <c r="N64" s="63"/>
      <c r="O64" s="75"/>
      <c r="P64" s="63"/>
      <c r="Q64" s="75"/>
      <c r="R64" s="63"/>
      <c r="S64" s="75"/>
      <c r="T64" s="63"/>
      <c r="U64" s="75"/>
      <c r="V64" s="63"/>
      <c r="W64" s="75"/>
      <c r="X64" s="63"/>
      <c r="Y64" s="75"/>
      <c r="Z64" s="63"/>
      <c r="AA64" s="75"/>
      <c r="AB64" s="63"/>
      <c r="AC64" s="66"/>
      <c r="AD64" s="49">
        <f>SUM(D64:AC64)</f>
        <v>18.75</v>
      </c>
      <c r="AE64"/>
      <c r="AF64"/>
      <c r="AG64"/>
      <c r="AH64"/>
    </row>
    <row r="65" spans="1:30">
      <c r="A65" s="26">
        <v>56</v>
      </c>
      <c r="B65" s="32" t="s">
        <v>82</v>
      </c>
      <c r="C65" s="42"/>
      <c r="D65" s="63"/>
      <c r="E65" s="75"/>
      <c r="F65" s="63"/>
      <c r="G65" s="75"/>
      <c r="H65" s="63">
        <v>6.25</v>
      </c>
      <c r="I65" s="75"/>
      <c r="J65" s="63">
        <v>6</v>
      </c>
      <c r="K65" s="75"/>
      <c r="L65" s="63">
        <v>5.75</v>
      </c>
      <c r="M65" s="75"/>
      <c r="N65" s="63"/>
      <c r="O65" s="75"/>
      <c r="P65" s="63"/>
      <c r="Q65" s="75"/>
      <c r="R65" s="63"/>
      <c r="S65" s="75"/>
      <c r="T65" s="63"/>
      <c r="U65" s="75"/>
      <c r="V65" s="63"/>
      <c r="W65" s="75"/>
      <c r="X65" s="63"/>
      <c r="Y65" s="75"/>
      <c r="Z65" s="63"/>
      <c r="AA65" s="75"/>
      <c r="AB65" s="63"/>
      <c r="AC65" s="66"/>
      <c r="AD65" s="49">
        <f>SUM(D65:AC65)</f>
        <v>18</v>
      </c>
    </row>
    <row r="66" spans="1:30">
      <c r="A66" s="26">
        <v>57</v>
      </c>
      <c r="B66" s="13" t="s">
        <v>128</v>
      </c>
      <c r="C66" s="40"/>
      <c r="D66" s="63"/>
      <c r="E66" s="75"/>
      <c r="F66" s="63"/>
      <c r="G66" s="75"/>
      <c r="H66" s="63"/>
      <c r="I66" s="75"/>
      <c r="J66" s="63"/>
      <c r="K66" s="75"/>
      <c r="L66" s="63"/>
      <c r="M66" s="75"/>
      <c r="N66" s="63"/>
      <c r="O66" s="75"/>
      <c r="P66" s="63"/>
      <c r="Q66" s="75"/>
      <c r="R66" s="63"/>
      <c r="S66" s="75"/>
      <c r="T66" s="63"/>
      <c r="U66" s="75"/>
      <c r="V66" s="63"/>
      <c r="W66" s="75"/>
      <c r="X66" s="63">
        <v>10</v>
      </c>
      <c r="Y66" s="75"/>
      <c r="Z66" s="63"/>
      <c r="AA66" s="75"/>
      <c r="AB66" s="63">
        <v>7.5</v>
      </c>
      <c r="AC66" s="66"/>
      <c r="AD66" s="49">
        <f>SUM(D66:AC66)</f>
        <v>17.5</v>
      </c>
    </row>
    <row r="67" spans="1:30">
      <c r="A67" s="26">
        <v>58</v>
      </c>
      <c r="B67" s="12" t="s">
        <v>21</v>
      </c>
      <c r="C67" s="38"/>
      <c r="D67" s="63"/>
      <c r="E67" s="75"/>
      <c r="F67" s="63"/>
      <c r="G67" s="75"/>
      <c r="H67" s="63"/>
      <c r="I67" s="75"/>
      <c r="J67" s="63"/>
      <c r="K67" s="75"/>
      <c r="L67" s="63"/>
      <c r="M67" s="75"/>
      <c r="N67" s="63"/>
      <c r="O67" s="75"/>
      <c r="P67" s="63">
        <v>7.25</v>
      </c>
      <c r="Q67" s="75"/>
      <c r="R67" s="63"/>
      <c r="S67" s="75"/>
      <c r="T67" s="63"/>
      <c r="U67" s="75"/>
      <c r="V67" s="63"/>
      <c r="W67" s="75"/>
      <c r="X67" s="63">
        <v>10</v>
      </c>
      <c r="Y67" s="75"/>
      <c r="Z67" s="63"/>
      <c r="AA67" s="75"/>
      <c r="AB67" s="63"/>
      <c r="AC67" s="66"/>
      <c r="AD67" s="49">
        <f>SUM(D67:AC67)</f>
        <v>17.25</v>
      </c>
    </row>
    <row r="68" spans="1:30">
      <c r="A68" s="26">
        <v>59</v>
      </c>
      <c r="B68" s="32" t="s">
        <v>51</v>
      </c>
      <c r="C68" s="40" t="s">
        <v>57</v>
      </c>
      <c r="D68" s="63">
        <v>16.5</v>
      </c>
      <c r="E68" s="75"/>
      <c r="F68" s="63"/>
      <c r="G68" s="75"/>
      <c r="H68" s="63"/>
      <c r="I68" s="75"/>
      <c r="J68" s="63"/>
      <c r="K68" s="75"/>
      <c r="L68" s="63"/>
      <c r="M68" s="75"/>
      <c r="N68" s="63"/>
      <c r="O68" s="75"/>
      <c r="P68" s="63"/>
      <c r="Q68" s="75"/>
      <c r="R68" s="63"/>
      <c r="S68" s="75"/>
      <c r="T68" s="63"/>
      <c r="U68" s="75"/>
      <c r="V68" s="63"/>
      <c r="W68" s="75"/>
      <c r="X68" s="63"/>
      <c r="Y68" s="75"/>
      <c r="Z68" s="63"/>
      <c r="AA68" s="75"/>
      <c r="AB68" s="63"/>
      <c r="AC68" s="66"/>
      <c r="AD68" s="49">
        <f>SUM(D68:AC68)</f>
        <v>16.5</v>
      </c>
    </row>
    <row r="69" spans="1:30">
      <c r="A69" s="26">
        <v>60</v>
      </c>
      <c r="B69" s="32" t="s">
        <v>72</v>
      </c>
      <c r="C69" s="42"/>
      <c r="D69" s="63"/>
      <c r="E69" s="75"/>
      <c r="F69" s="63">
        <v>15</v>
      </c>
      <c r="G69" s="75"/>
      <c r="H69" s="63"/>
      <c r="I69" s="75"/>
      <c r="J69" s="63"/>
      <c r="K69" s="75"/>
      <c r="L69" s="63"/>
      <c r="M69" s="75"/>
      <c r="N69" s="63"/>
      <c r="O69" s="75"/>
      <c r="P69" s="63"/>
      <c r="Q69" s="75"/>
      <c r="R69" s="63"/>
      <c r="S69" s="75"/>
      <c r="T69" s="63"/>
      <c r="U69" s="75"/>
      <c r="V69" s="63"/>
      <c r="W69" s="75"/>
      <c r="X69" s="63"/>
      <c r="Y69" s="75"/>
      <c r="Z69" s="63"/>
      <c r="AA69" s="75"/>
      <c r="AB69" s="63"/>
      <c r="AC69" s="66"/>
      <c r="AD69" s="49">
        <f>SUM(D69:AC69)</f>
        <v>15</v>
      </c>
    </row>
    <row r="70" spans="1:30">
      <c r="A70" s="26">
        <v>61</v>
      </c>
      <c r="B70" s="32" t="s">
        <v>83</v>
      </c>
      <c r="C70" s="40" t="s">
        <v>94</v>
      </c>
      <c r="D70" s="63"/>
      <c r="E70" s="75"/>
      <c r="F70" s="63"/>
      <c r="G70" s="75"/>
      <c r="H70" s="63">
        <v>12.5</v>
      </c>
      <c r="I70" s="75"/>
      <c r="J70" s="63"/>
      <c r="K70" s="75"/>
      <c r="L70" s="63"/>
      <c r="M70" s="75"/>
      <c r="N70" s="63"/>
      <c r="O70" s="75"/>
      <c r="P70" s="63"/>
      <c r="Q70" s="75"/>
      <c r="R70" s="63"/>
      <c r="S70" s="75"/>
      <c r="T70" s="63"/>
      <c r="U70" s="75"/>
      <c r="V70" s="63"/>
      <c r="W70" s="75"/>
      <c r="X70" s="63"/>
      <c r="Y70" s="75"/>
      <c r="Z70" s="63"/>
      <c r="AA70" s="75"/>
      <c r="AB70" s="63"/>
      <c r="AC70" s="66"/>
      <c r="AD70" s="49">
        <f>SUM(D70:AC70)</f>
        <v>12.5</v>
      </c>
    </row>
    <row r="71" spans="1:30">
      <c r="A71" s="26">
        <v>62</v>
      </c>
      <c r="B71" s="32" t="s">
        <v>95</v>
      </c>
      <c r="C71" s="42"/>
      <c r="D71" s="63"/>
      <c r="E71" s="75"/>
      <c r="F71" s="63"/>
      <c r="G71" s="75"/>
      <c r="H71" s="63"/>
      <c r="I71" s="75"/>
      <c r="J71" s="63">
        <v>12</v>
      </c>
      <c r="K71" s="75"/>
      <c r="L71" s="63"/>
      <c r="M71" s="75"/>
      <c r="N71" s="63"/>
      <c r="O71" s="75"/>
      <c r="P71" s="63"/>
      <c r="Q71" s="75"/>
      <c r="R71" s="63"/>
      <c r="S71" s="75"/>
      <c r="T71" s="63"/>
      <c r="U71" s="75"/>
      <c r="V71" s="63"/>
      <c r="W71" s="75"/>
      <c r="X71" s="63"/>
      <c r="Y71" s="75"/>
      <c r="Z71" s="63"/>
      <c r="AA71" s="75"/>
      <c r="AB71" s="63"/>
      <c r="AC71" s="66"/>
      <c r="AD71" s="49">
        <f>SUM(D71:AC71)</f>
        <v>12</v>
      </c>
    </row>
    <row r="72" spans="1:30">
      <c r="A72" s="26">
        <v>63</v>
      </c>
      <c r="B72" s="11" t="s">
        <v>2</v>
      </c>
      <c r="C72" s="37"/>
      <c r="D72" s="63"/>
      <c r="E72" s="75"/>
      <c r="F72" s="63"/>
      <c r="G72" s="75"/>
      <c r="H72" s="63"/>
      <c r="I72" s="75"/>
      <c r="J72" s="63"/>
      <c r="K72" s="75"/>
      <c r="L72" s="63"/>
      <c r="M72" s="75"/>
      <c r="N72" s="63"/>
      <c r="O72" s="75"/>
      <c r="P72" s="63">
        <v>7.25</v>
      </c>
      <c r="Q72" s="75">
        <v>3</v>
      </c>
      <c r="R72" s="63"/>
      <c r="S72" s="75"/>
      <c r="T72" s="63"/>
      <c r="U72" s="75"/>
      <c r="V72" s="63"/>
      <c r="W72" s="75"/>
      <c r="X72" s="63"/>
      <c r="Y72" s="75"/>
      <c r="Z72" s="63"/>
      <c r="AA72" s="75"/>
      <c r="AB72" s="63"/>
      <c r="AC72" s="66"/>
      <c r="AD72" s="49">
        <f>SUM(D72:AC72)</f>
        <v>10.25</v>
      </c>
    </row>
    <row r="73" spans="1:30">
      <c r="A73" s="26">
        <v>64</v>
      </c>
      <c r="B73" s="32" t="s">
        <v>127</v>
      </c>
      <c r="C73" s="40" t="s">
        <v>110</v>
      </c>
      <c r="D73" s="63"/>
      <c r="E73" s="75"/>
      <c r="F73" s="63"/>
      <c r="G73" s="75"/>
      <c r="H73" s="63"/>
      <c r="I73" s="75"/>
      <c r="J73" s="63"/>
      <c r="K73" s="75"/>
      <c r="L73" s="63"/>
      <c r="M73" s="75"/>
      <c r="N73" s="63"/>
      <c r="O73" s="75"/>
      <c r="P73" s="63"/>
      <c r="Q73" s="75"/>
      <c r="R73" s="63"/>
      <c r="S73" s="75"/>
      <c r="T73" s="63"/>
      <c r="U73" s="75"/>
      <c r="V73" s="63"/>
      <c r="W73" s="75"/>
      <c r="X73" s="63">
        <v>10</v>
      </c>
      <c r="Y73" s="75"/>
      <c r="Z73" s="63"/>
      <c r="AA73" s="75"/>
      <c r="AB73" s="63"/>
      <c r="AC73" s="66"/>
      <c r="AD73" s="49">
        <f>SUM(D73:AC73)</f>
        <v>10</v>
      </c>
    </row>
    <row r="74" spans="1:30">
      <c r="A74" s="26">
        <v>65</v>
      </c>
      <c r="B74" s="32" t="s">
        <v>75</v>
      </c>
      <c r="C74" s="42"/>
      <c r="D74" s="63"/>
      <c r="E74" s="75"/>
      <c r="F74" s="63">
        <v>7.5</v>
      </c>
      <c r="G74" s="75"/>
      <c r="H74" s="63"/>
      <c r="I74" s="75"/>
      <c r="J74" s="63"/>
      <c r="K74" s="75"/>
      <c r="L74" s="63"/>
      <c r="M74" s="75"/>
      <c r="N74" s="63"/>
      <c r="O74" s="75"/>
      <c r="P74" s="63"/>
      <c r="Q74" s="75"/>
      <c r="R74" s="63"/>
      <c r="S74" s="75"/>
      <c r="T74" s="63"/>
      <c r="U74" s="75"/>
      <c r="V74" s="63"/>
      <c r="W74" s="75"/>
      <c r="X74" s="63"/>
      <c r="Y74" s="75"/>
      <c r="Z74" s="63"/>
      <c r="AA74" s="75"/>
      <c r="AB74" s="63"/>
      <c r="AC74" s="66"/>
      <c r="AD74" s="49">
        <f>SUM(D74:AC74)</f>
        <v>7.5</v>
      </c>
    </row>
    <row r="75" spans="1:30">
      <c r="A75" s="26">
        <v>66</v>
      </c>
      <c r="B75" s="32" t="s">
        <v>131</v>
      </c>
      <c r="C75" s="40"/>
      <c r="D75" s="63"/>
      <c r="E75" s="75"/>
      <c r="F75" s="63"/>
      <c r="G75" s="75"/>
      <c r="H75" s="63"/>
      <c r="I75" s="75"/>
      <c r="J75" s="63"/>
      <c r="K75" s="75"/>
      <c r="L75" s="63"/>
      <c r="M75" s="75"/>
      <c r="N75" s="63"/>
      <c r="O75" s="75"/>
      <c r="P75" s="63"/>
      <c r="Q75" s="75"/>
      <c r="R75" s="63"/>
      <c r="S75" s="75"/>
      <c r="T75" s="63"/>
      <c r="U75" s="75"/>
      <c r="V75" s="63"/>
      <c r="W75" s="75"/>
      <c r="X75" s="63"/>
      <c r="Y75" s="75"/>
      <c r="Z75" s="63"/>
      <c r="AA75" s="75"/>
      <c r="AB75" s="63">
        <v>7.5</v>
      </c>
      <c r="AC75" s="66"/>
      <c r="AD75" s="49">
        <f>SUM(D75:AC75)</f>
        <v>7.5</v>
      </c>
    </row>
    <row r="76" spans="1:30">
      <c r="A76" s="26">
        <v>67</v>
      </c>
      <c r="B76" s="32" t="s">
        <v>73</v>
      </c>
      <c r="C76" s="42"/>
      <c r="D76" s="63"/>
      <c r="E76" s="75"/>
      <c r="F76" s="63">
        <v>7.5</v>
      </c>
      <c r="G76" s="75"/>
      <c r="H76" s="63"/>
      <c r="I76" s="75"/>
      <c r="J76" s="63"/>
      <c r="K76" s="75"/>
      <c r="L76" s="63"/>
      <c r="M76" s="75"/>
      <c r="N76" s="63"/>
      <c r="O76" s="75"/>
      <c r="P76" s="63"/>
      <c r="Q76" s="75"/>
      <c r="R76" s="63"/>
      <c r="S76" s="75"/>
      <c r="T76" s="63"/>
      <c r="U76" s="75"/>
      <c r="V76" s="63"/>
      <c r="W76" s="75"/>
      <c r="X76" s="63"/>
      <c r="Y76" s="75"/>
      <c r="Z76" s="63"/>
      <c r="AA76" s="75"/>
      <c r="AB76" s="63"/>
      <c r="AC76" s="66"/>
      <c r="AD76" s="49">
        <f>SUM(D76:AC76)</f>
        <v>7.5</v>
      </c>
    </row>
    <row r="77" spans="1:30">
      <c r="A77" s="26">
        <v>68</v>
      </c>
      <c r="B77" s="32" t="s">
        <v>74</v>
      </c>
      <c r="C77" s="42"/>
      <c r="D77" s="63"/>
      <c r="E77" s="75"/>
      <c r="F77" s="63">
        <v>7.5</v>
      </c>
      <c r="G77" s="75"/>
      <c r="H77" s="63"/>
      <c r="I77" s="75"/>
      <c r="J77" s="63"/>
      <c r="K77" s="75"/>
      <c r="L77" s="63"/>
      <c r="M77" s="75"/>
      <c r="N77" s="63"/>
      <c r="O77" s="75"/>
      <c r="P77" s="63"/>
      <c r="Q77" s="75"/>
      <c r="R77" s="63"/>
      <c r="S77" s="75"/>
      <c r="T77" s="63"/>
      <c r="U77" s="75"/>
      <c r="V77" s="63"/>
      <c r="W77" s="75"/>
      <c r="X77" s="63"/>
      <c r="Y77" s="75"/>
      <c r="Z77" s="63"/>
      <c r="AA77" s="75"/>
      <c r="AB77" s="63"/>
      <c r="AC77" s="66"/>
      <c r="AD77" s="49">
        <f>SUM(D77:AC77)</f>
        <v>7.5</v>
      </c>
    </row>
    <row r="78" spans="1:30">
      <c r="A78" s="26">
        <v>69</v>
      </c>
      <c r="B78" s="32" t="s">
        <v>113</v>
      </c>
      <c r="C78" s="42"/>
      <c r="D78" s="63"/>
      <c r="E78" s="75"/>
      <c r="F78" s="63"/>
      <c r="G78" s="75"/>
      <c r="H78" s="63"/>
      <c r="I78" s="75"/>
      <c r="J78" s="63"/>
      <c r="K78" s="75"/>
      <c r="L78" s="63"/>
      <c r="M78" s="75"/>
      <c r="N78" s="63"/>
      <c r="O78" s="75"/>
      <c r="P78" s="63"/>
      <c r="Q78" s="75"/>
      <c r="R78" s="63">
        <v>7</v>
      </c>
      <c r="S78" s="75"/>
      <c r="T78" s="63"/>
      <c r="U78" s="75"/>
      <c r="V78" s="63"/>
      <c r="W78" s="75"/>
      <c r="X78" s="63"/>
      <c r="Y78" s="75"/>
      <c r="Z78" s="63"/>
      <c r="AA78" s="75"/>
      <c r="AB78" s="63"/>
      <c r="AC78" s="66"/>
      <c r="AD78" s="49">
        <f>SUM(D78:AC78)</f>
        <v>7</v>
      </c>
    </row>
    <row r="79" spans="1:30">
      <c r="A79" s="26">
        <v>70</v>
      </c>
      <c r="B79" s="32" t="s">
        <v>80</v>
      </c>
      <c r="C79" s="40" t="s">
        <v>97</v>
      </c>
      <c r="D79" s="63"/>
      <c r="E79" s="75"/>
      <c r="F79" s="63"/>
      <c r="G79" s="75"/>
      <c r="H79" s="63">
        <v>6.25</v>
      </c>
      <c r="I79" s="75"/>
      <c r="J79" s="63"/>
      <c r="K79" s="75"/>
      <c r="L79" s="63"/>
      <c r="M79" s="75"/>
      <c r="N79" s="63"/>
      <c r="O79" s="75"/>
      <c r="P79" s="63"/>
      <c r="Q79" s="75"/>
      <c r="R79" s="63"/>
      <c r="S79" s="75"/>
      <c r="T79" s="63"/>
      <c r="U79" s="75"/>
      <c r="V79" s="63"/>
      <c r="W79" s="75"/>
      <c r="X79" s="63"/>
      <c r="Y79" s="75"/>
      <c r="Z79" s="63"/>
      <c r="AA79" s="75"/>
      <c r="AB79" s="63"/>
      <c r="AC79" s="71"/>
      <c r="AD79" s="49">
        <f>SUM(D79:AC79)</f>
        <v>6.25</v>
      </c>
    </row>
    <row r="80" spans="1:30">
      <c r="A80" s="26">
        <v>71</v>
      </c>
      <c r="B80" s="64" t="s">
        <v>125</v>
      </c>
      <c r="C80" s="40"/>
      <c r="D80" s="63"/>
      <c r="E80" s="75"/>
      <c r="F80" s="63"/>
      <c r="G80" s="75"/>
      <c r="H80" s="63"/>
      <c r="I80" s="75"/>
      <c r="J80" s="63"/>
      <c r="K80" s="75"/>
      <c r="L80" s="63"/>
      <c r="M80" s="75"/>
      <c r="N80" s="63"/>
      <c r="O80" s="75"/>
      <c r="P80" s="63"/>
      <c r="Q80" s="75"/>
      <c r="R80" s="63"/>
      <c r="S80" s="75"/>
      <c r="T80" s="63"/>
      <c r="U80" s="75"/>
      <c r="V80" s="63">
        <v>6</v>
      </c>
      <c r="W80" s="75"/>
      <c r="X80" s="63"/>
      <c r="Y80" s="75"/>
      <c r="Z80" s="63"/>
      <c r="AA80" s="75"/>
      <c r="AB80" s="63"/>
      <c r="AC80" s="72"/>
      <c r="AD80" s="49">
        <f>SUM(D80:AC80)</f>
        <v>6</v>
      </c>
    </row>
    <row r="81" spans="1:30">
      <c r="A81" s="26">
        <v>71</v>
      </c>
      <c r="B81" s="25" t="s">
        <v>63</v>
      </c>
      <c r="C81" s="42"/>
      <c r="D81" s="63">
        <v>5.5</v>
      </c>
      <c r="E81" s="75"/>
      <c r="F81" s="63"/>
      <c r="G81" s="75"/>
      <c r="H81" s="63"/>
      <c r="I81" s="75"/>
      <c r="J81" s="63"/>
      <c r="K81" s="75"/>
      <c r="L81" s="63"/>
      <c r="M81" s="75"/>
      <c r="N81" s="63"/>
      <c r="O81" s="75"/>
      <c r="P81" s="63"/>
      <c r="Q81" s="75"/>
      <c r="R81" s="63"/>
      <c r="S81" s="75"/>
      <c r="T81" s="63"/>
      <c r="U81" s="75"/>
      <c r="V81" s="63"/>
      <c r="W81" s="75"/>
      <c r="X81" s="63"/>
      <c r="Y81" s="75"/>
      <c r="Z81" s="63"/>
      <c r="AA81" s="75"/>
      <c r="AB81" s="63"/>
      <c r="AC81" s="73"/>
      <c r="AD81" s="49">
        <f>SUM(D81:AC81)</f>
        <v>5.5</v>
      </c>
    </row>
    <row r="82" spans="1:30">
      <c r="A82" s="26">
        <v>72</v>
      </c>
      <c r="B82" s="32" t="s">
        <v>76</v>
      </c>
      <c r="C82" s="42"/>
      <c r="D82" s="63"/>
      <c r="E82" s="75"/>
      <c r="F82" s="63">
        <v>4.5</v>
      </c>
      <c r="G82" s="75"/>
      <c r="H82" s="63"/>
      <c r="I82" s="75"/>
      <c r="J82" s="63"/>
      <c r="K82" s="75"/>
      <c r="L82" s="63"/>
      <c r="M82" s="75"/>
      <c r="N82" s="63"/>
      <c r="O82" s="75"/>
      <c r="P82" s="63"/>
      <c r="Q82" s="75"/>
      <c r="R82" s="63"/>
      <c r="S82" s="75"/>
      <c r="T82" s="63"/>
      <c r="U82" s="75"/>
      <c r="V82" s="63"/>
      <c r="W82" s="75"/>
      <c r="X82" s="63"/>
      <c r="Y82" s="75"/>
      <c r="Z82" s="63"/>
      <c r="AA82" s="75"/>
      <c r="AB82" s="63"/>
      <c r="AC82" s="73"/>
      <c r="AD82" s="49">
        <f>SUM(D82:AC82)</f>
        <v>4.5</v>
      </c>
    </row>
    <row r="83" spans="1:30">
      <c r="A83" s="26">
        <v>73</v>
      </c>
      <c r="B83" s="32" t="s">
        <v>77</v>
      </c>
      <c r="C83" s="42"/>
      <c r="D83" s="63"/>
      <c r="E83" s="75"/>
      <c r="F83" s="63">
        <v>4.5</v>
      </c>
      <c r="G83" s="75"/>
      <c r="H83" s="63"/>
      <c r="I83" s="75"/>
      <c r="J83" s="63"/>
      <c r="K83" s="75"/>
      <c r="L83" s="63"/>
      <c r="M83" s="75"/>
      <c r="N83" s="63"/>
      <c r="O83" s="75"/>
      <c r="P83" s="63"/>
      <c r="Q83" s="75"/>
      <c r="R83" s="63"/>
      <c r="S83" s="75"/>
      <c r="T83" s="63"/>
      <c r="U83" s="75"/>
      <c r="V83" s="63"/>
      <c r="W83" s="75"/>
      <c r="X83" s="63"/>
      <c r="Y83" s="75"/>
      <c r="Z83" s="63"/>
      <c r="AA83" s="75"/>
      <c r="AB83" s="63"/>
      <c r="AC83" s="73"/>
      <c r="AD83" s="49">
        <f>SUM(D83:AC83)</f>
        <v>4.5</v>
      </c>
    </row>
    <row r="84" spans="1:30">
      <c r="A84" s="26">
        <v>74</v>
      </c>
      <c r="B84" s="32" t="s">
        <v>78</v>
      </c>
      <c r="C84" s="42"/>
      <c r="D84" s="63"/>
      <c r="E84" s="75"/>
      <c r="F84" s="63">
        <v>4.5</v>
      </c>
      <c r="G84" s="75"/>
      <c r="H84" s="63"/>
      <c r="I84" s="75"/>
      <c r="J84" s="63"/>
      <c r="K84" s="75"/>
      <c r="L84" s="63"/>
      <c r="M84" s="75"/>
      <c r="N84" s="63"/>
      <c r="O84" s="75"/>
      <c r="P84" s="63"/>
      <c r="Q84" s="75"/>
      <c r="R84" s="63"/>
      <c r="S84" s="75"/>
      <c r="T84" s="63"/>
      <c r="U84" s="75"/>
      <c r="V84" s="63"/>
      <c r="W84" s="75"/>
      <c r="X84" s="63"/>
      <c r="Y84" s="75"/>
      <c r="Z84" s="63"/>
      <c r="AA84" s="75"/>
      <c r="AB84" s="63"/>
      <c r="AC84" s="72"/>
      <c r="AD84" s="49">
        <f>SUM(D84:AC84)</f>
        <v>4.5</v>
      </c>
    </row>
    <row r="85" spans="1:30">
      <c r="A85" s="26">
        <v>75</v>
      </c>
      <c r="B85" s="12" t="s">
        <v>133</v>
      </c>
      <c r="C85" s="42"/>
      <c r="D85" s="63"/>
      <c r="E85" s="75"/>
      <c r="F85" s="63"/>
      <c r="G85" s="75"/>
      <c r="H85" s="63"/>
      <c r="I85" s="75"/>
      <c r="J85" s="63"/>
      <c r="K85" s="75"/>
      <c r="L85" s="63"/>
      <c r="M85" s="75"/>
      <c r="N85" s="63"/>
      <c r="O85" s="75"/>
      <c r="P85" s="63">
        <v>4.3499999999999996</v>
      </c>
      <c r="Q85" s="75"/>
      <c r="R85" s="63"/>
      <c r="S85" s="75"/>
      <c r="T85" s="63"/>
      <c r="U85" s="75"/>
      <c r="V85" s="63"/>
      <c r="W85" s="75"/>
      <c r="X85" s="63"/>
      <c r="Y85" s="75"/>
      <c r="Z85" s="63"/>
      <c r="AA85" s="75"/>
      <c r="AB85" s="63"/>
      <c r="AC85" s="71"/>
      <c r="AD85" s="49">
        <f>SUM(D85:AC85)</f>
        <v>4.3499999999999996</v>
      </c>
    </row>
    <row r="86" spans="1:30">
      <c r="A86" s="26">
        <v>76</v>
      </c>
      <c r="B86" s="32" t="s">
        <v>120</v>
      </c>
      <c r="C86" s="40"/>
      <c r="D86" s="63"/>
      <c r="E86" s="75"/>
      <c r="F86" s="63"/>
      <c r="G86" s="75"/>
      <c r="H86" s="63"/>
      <c r="I86" s="75"/>
      <c r="J86" s="63"/>
      <c r="K86" s="75"/>
      <c r="L86" s="63"/>
      <c r="M86" s="75"/>
      <c r="N86" s="63"/>
      <c r="O86" s="75"/>
      <c r="P86" s="63"/>
      <c r="Q86" s="75"/>
      <c r="R86" s="63"/>
      <c r="S86" s="75"/>
      <c r="T86" s="63">
        <v>4.3499999999999996</v>
      </c>
      <c r="U86" s="75"/>
      <c r="V86" s="63"/>
      <c r="W86" s="75"/>
      <c r="X86" s="63"/>
      <c r="Y86" s="75"/>
      <c r="Z86" s="63"/>
      <c r="AA86" s="75"/>
      <c r="AB86" s="63"/>
      <c r="AC86" s="74"/>
      <c r="AD86" s="49">
        <f>SUM(D86:AC86)</f>
        <v>4.3499999999999996</v>
      </c>
    </row>
    <row r="87" spans="1:30">
      <c r="A87" s="26">
        <v>77</v>
      </c>
      <c r="B87" s="32" t="s">
        <v>106</v>
      </c>
      <c r="C87" s="42"/>
      <c r="D87" s="63"/>
      <c r="E87" s="75"/>
      <c r="F87" s="63"/>
      <c r="G87" s="75"/>
      <c r="H87" s="63"/>
      <c r="I87" s="75"/>
      <c r="J87" s="63"/>
      <c r="K87" s="75"/>
      <c r="L87" s="63"/>
      <c r="M87" s="75"/>
      <c r="N87" s="63"/>
      <c r="O87" s="75"/>
      <c r="P87" s="63">
        <v>4.3499999999999996</v>
      </c>
      <c r="Q87" s="75"/>
      <c r="R87" s="63"/>
      <c r="S87" s="75"/>
      <c r="T87" s="63"/>
      <c r="U87" s="75"/>
      <c r="V87" s="63"/>
      <c r="W87" s="75"/>
      <c r="X87" s="63"/>
      <c r="Y87" s="75"/>
      <c r="Z87" s="63"/>
      <c r="AA87" s="75"/>
      <c r="AB87" s="63"/>
      <c r="AC87" s="74"/>
      <c r="AD87" s="49">
        <f>SUM(D87:AC87)</f>
        <v>4.3499999999999996</v>
      </c>
    </row>
    <row r="88" spans="1:30">
      <c r="A88" s="26">
        <v>78</v>
      </c>
      <c r="B88" s="25" t="s">
        <v>24</v>
      </c>
      <c r="C88" s="42"/>
      <c r="D88" s="46"/>
      <c r="E88" s="75"/>
      <c r="F88" s="46"/>
      <c r="G88" s="75"/>
      <c r="H88" s="46"/>
      <c r="I88" s="75"/>
      <c r="J88" s="46"/>
      <c r="K88" s="75"/>
      <c r="L88" s="46"/>
      <c r="M88" s="75"/>
      <c r="N88" s="46"/>
      <c r="O88" s="75"/>
      <c r="P88" s="46"/>
      <c r="Q88" s="75"/>
      <c r="R88" s="46"/>
      <c r="S88" s="75"/>
      <c r="T88" s="63">
        <v>4.3499999999999996</v>
      </c>
      <c r="U88" s="75"/>
      <c r="V88" s="63"/>
      <c r="W88" s="75"/>
      <c r="X88" s="63"/>
      <c r="Y88" s="75"/>
      <c r="Z88" s="63"/>
      <c r="AA88" s="75"/>
      <c r="AB88" s="63"/>
      <c r="AC88" s="75"/>
      <c r="AD88" s="49">
        <f>SUM(D88:AC88)</f>
        <v>4.3499999999999996</v>
      </c>
    </row>
    <row r="89" spans="1:30">
      <c r="A89" s="26">
        <v>79</v>
      </c>
      <c r="B89" s="32" t="s">
        <v>116</v>
      </c>
      <c r="C89" s="42"/>
      <c r="D89" s="63"/>
      <c r="E89" s="75"/>
      <c r="F89" s="63"/>
      <c r="G89" s="75"/>
      <c r="H89" s="63"/>
      <c r="I89" s="75"/>
      <c r="J89" s="63"/>
      <c r="K89" s="75"/>
      <c r="L89" s="63"/>
      <c r="M89" s="75"/>
      <c r="N89" s="63"/>
      <c r="O89" s="75"/>
      <c r="P89" s="63"/>
      <c r="Q89" s="75"/>
      <c r="R89" s="63">
        <v>4.2</v>
      </c>
      <c r="S89" s="75"/>
      <c r="T89" s="63"/>
      <c r="U89" s="75"/>
      <c r="V89" s="63"/>
      <c r="W89" s="75"/>
      <c r="X89" s="63"/>
      <c r="Y89" s="75"/>
      <c r="Z89" s="63"/>
      <c r="AA89" s="75"/>
      <c r="AB89" s="63"/>
      <c r="AC89" s="74"/>
      <c r="AD89" s="49">
        <f>SUM(D89:AC89)</f>
        <v>4.2</v>
      </c>
    </row>
    <row r="90" spans="1:30">
      <c r="A90" s="67"/>
      <c r="B90" s="68"/>
      <c r="C90" s="69"/>
      <c r="D90" s="70"/>
      <c r="E90" s="70"/>
      <c r="F90" s="70"/>
      <c r="G90" s="70"/>
      <c r="H90" s="70"/>
      <c r="I90" s="70"/>
      <c r="J90" s="70"/>
      <c r="K90" s="70"/>
      <c r="L90" s="70"/>
      <c r="M90" s="70"/>
      <c r="N90" s="70"/>
      <c r="O90" s="70"/>
      <c r="P90" s="70"/>
      <c r="Q90" s="67"/>
      <c r="R90" s="67"/>
      <c r="S90" s="67"/>
      <c r="T90" s="67"/>
      <c r="U90" s="67"/>
      <c r="V90" s="67"/>
      <c r="W90" s="67"/>
      <c r="X90" s="67"/>
      <c r="Y90" s="67"/>
      <c r="Z90" s="67"/>
      <c r="AA90" s="67"/>
      <c r="AB90" s="67"/>
      <c r="AC90" s="67"/>
      <c r="AD90" s="67"/>
    </row>
    <row r="91" spans="1:30">
      <c r="B91" s="6" t="s">
        <v>29</v>
      </c>
      <c r="C91" s="43"/>
      <c r="D91" s="4" t="s">
        <v>58</v>
      </c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</row>
    <row r="92" spans="1:30">
      <c r="B92" s="15" t="s">
        <v>37</v>
      </c>
      <c r="C92" s="44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16" t="s">
        <v>38</v>
      </c>
      <c r="O92" s="17"/>
      <c r="P92" s="27"/>
      <c r="Q92" s="27"/>
      <c r="R92" s="27"/>
      <c r="S92" s="27"/>
      <c r="T92" s="27"/>
      <c r="U92" s="27"/>
      <c r="V92" s="20"/>
      <c r="W92" s="20"/>
      <c r="X92" s="20"/>
      <c r="Y92" s="20"/>
      <c r="Z92" s="20"/>
      <c r="AA92" s="20"/>
      <c r="AB92" s="20"/>
      <c r="AC92" s="20"/>
      <c r="AD92" s="20"/>
    </row>
    <row r="93" spans="1:30">
      <c r="B93" s="56" t="s">
        <v>30</v>
      </c>
      <c r="C93" s="45"/>
      <c r="D93" s="52">
        <v>100</v>
      </c>
      <c r="E93" s="29"/>
      <c r="F93" s="83" t="s">
        <v>34</v>
      </c>
      <c r="G93" s="83"/>
      <c r="H93" s="83"/>
      <c r="I93" s="28">
        <v>25</v>
      </c>
      <c r="J93" s="27"/>
      <c r="K93" s="27"/>
      <c r="L93" s="61" t="s">
        <v>39</v>
      </c>
      <c r="M93" s="56"/>
      <c r="N93" s="56"/>
      <c r="O93" s="56"/>
      <c r="P93" s="56"/>
      <c r="Q93" s="56"/>
      <c r="R93" s="28">
        <v>6</v>
      </c>
      <c r="S93" s="30"/>
      <c r="T93" s="61" t="s">
        <v>43</v>
      </c>
      <c r="U93" s="56"/>
      <c r="V93" s="56"/>
      <c r="W93" s="56"/>
      <c r="X93" s="56"/>
      <c r="Y93" s="56"/>
      <c r="Z93" s="28">
        <v>3</v>
      </c>
      <c r="AA93" s="7"/>
      <c r="AB93"/>
      <c r="AC93" s="50"/>
      <c r="AD93"/>
    </row>
    <row r="94" spans="1:30">
      <c r="B94" s="60" t="s">
        <v>31</v>
      </c>
      <c r="C94" s="42"/>
      <c r="D94" s="53">
        <v>80</v>
      </c>
      <c r="E94" s="29"/>
      <c r="F94" s="82" t="s">
        <v>35</v>
      </c>
      <c r="G94" s="82"/>
      <c r="H94" s="82"/>
      <c r="I94" s="18">
        <v>15</v>
      </c>
      <c r="J94" s="27"/>
      <c r="K94" s="27"/>
      <c r="L94" s="59" t="s">
        <v>40</v>
      </c>
      <c r="M94" s="60"/>
      <c r="N94" s="60"/>
      <c r="O94" s="60"/>
      <c r="P94" s="60"/>
      <c r="Q94" s="60"/>
      <c r="R94" s="18">
        <v>6</v>
      </c>
      <c r="S94" s="30"/>
      <c r="T94" s="59" t="s">
        <v>44</v>
      </c>
      <c r="U94" s="60"/>
      <c r="V94" s="60"/>
      <c r="W94" s="60"/>
      <c r="X94" s="60"/>
      <c r="Y94" s="60"/>
      <c r="Z94" s="18">
        <v>9</v>
      </c>
      <c r="AA94" s="7"/>
      <c r="AB94"/>
      <c r="AC94" s="50"/>
      <c r="AD94"/>
    </row>
    <row r="95" spans="1:30">
      <c r="B95" s="60" t="s">
        <v>32</v>
      </c>
      <c r="C95" s="42"/>
      <c r="D95" s="54">
        <v>65</v>
      </c>
      <c r="E95" s="29"/>
      <c r="F95" s="82" t="s">
        <v>36</v>
      </c>
      <c r="G95" s="82"/>
      <c r="H95" s="82"/>
      <c r="I95" s="18">
        <v>10</v>
      </c>
      <c r="J95" s="27"/>
      <c r="K95" s="27"/>
      <c r="L95" s="62" t="s">
        <v>61</v>
      </c>
      <c r="M95" s="60"/>
      <c r="N95" s="60"/>
      <c r="O95" s="60"/>
      <c r="P95" s="60"/>
      <c r="Q95" s="60"/>
      <c r="R95" s="18">
        <v>4</v>
      </c>
      <c r="S95" s="30"/>
      <c r="T95" s="59" t="s">
        <v>45</v>
      </c>
      <c r="U95" s="60"/>
      <c r="V95" s="60"/>
      <c r="W95" s="60"/>
      <c r="X95" s="60"/>
      <c r="Y95" s="60"/>
      <c r="Z95" s="18">
        <v>6</v>
      </c>
      <c r="AA95" s="7"/>
      <c r="AB95"/>
      <c r="AC95" s="50"/>
      <c r="AD95"/>
    </row>
    <row r="96" spans="1:30">
      <c r="B96" s="31" t="s">
        <v>48</v>
      </c>
      <c r="C96" s="40"/>
      <c r="D96" s="18">
        <v>50</v>
      </c>
      <c r="E96" s="29"/>
      <c r="F96" s="81" t="s">
        <v>117</v>
      </c>
      <c r="G96" s="82"/>
      <c r="H96" s="82"/>
      <c r="I96" s="18">
        <v>5</v>
      </c>
      <c r="J96" s="27"/>
      <c r="K96" s="27"/>
      <c r="L96" s="59" t="s">
        <v>41</v>
      </c>
      <c r="M96" s="60"/>
      <c r="N96" s="60"/>
      <c r="O96" s="60"/>
      <c r="P96" s="60"/>
      <c r="Q96" s="60"/>
      <c r="R96" s="18">
        <v>2</v>
      </c>
      <c r="S96" s="30"/>
      <c r="T96" s="62" t="s">
        <v>49</v>
      </c>
      <c r="U96" s="60"/>
      <c r="V96" s="60"/>
      <c r="W96" s="60"/>
      <c r="X96" s="60"/>
      <c r="Y96" s="60"/>
      <c r="Z96" s="18">
        <v>3</v>
      </c>
      <c r="AA96" s="7"/>
      <c r="AB96"/>
      <c r="AC96" s="50"/>
      <c r="AD96"/>
    </row>
    <row r="97" spans="2:30">
      <c r="B97" s="60" t="s">
        <v>33</v>
      </c>
      <c r="C97" s="42"/>
      <c r="D97" s="18">
        <v>35</v>
      </c>
      <c r="E97" s="29"/>
      <c r="F97" s="81" t="s">
        <v>118</v>
      </c>
      <c r="G97" s="82"/>
      <c r="H97" s="82"/>
      <c r="I97" s="18">
        <v>3</v>
      </c>
      <c r="J97" s="27"/>
      <c r="K97" s="27"/>
      <c r="L97" s="59" t="s">
        <v>42</v>
      </c>
      <c r="M97" s="60"/>
      <c r="N97" s="60"/>
      <c r="O97" s="60"/>
      <c r="P97" s="60"/>
      <c r="Q97" s="60"/>
      <c r="R97" s="18">
        <v>5</v>
      </c>
      <c r="S97" s="30"/>
      <c r="T97" s="59" t="s">
        <v>46</v>
      </c>
      <c r="U97" s="60"/>
      <c r="V97" s="60"/>
      <c r="W97" s="60"/>
      <c r="X97" s="60"/>
      <c r="Y97" s="60"/>
      <c r="Z97" s="18">
        <v>1</v>
      </c>
      <c r="AA97" s="7"/>
      <c r="AB97"/>
      <c r="AC97" s="50"/>
      <c r="AD97"/>
    </row>
  </sheetData>
  <sortState ref="B10:AD89">
    <sortCondition descending="1" ref="AD10:AD89"/>
    <sortCondition ref="B10:B89"/>
  </sortState>
  <mergeCells count="7">
    <mergeCell ref="F97:H97"/>
    <mergeCell ref="F93:H93"/>
    <mergeCell ref="A1:AD1"/>
    <mergeCell ref="D3:AA4"/>
    <mergeCell ref="F94:H94"/>
    <mergeCell ref="F95:H95"/>
    <mergeCell ref="F96:H96"/>
  </mergeCells>
  <pageMargins left="3.937007874015748E-2" right="3.937007874015748E-2" top="0" bottom="0" header="0.31496062992125984" footer="0.31496062992125984"/>
  <pageSetup paperSize="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24.08.</vt:lpstr>
    </vt:vector>
  </TitlesOfParts>
  <Company>AirITSystems Hannover GmbH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51001</dc:creator>
  <cp:lastModifiedBy>51001</cp:lastModifiedBy>
  <cp:lastPrinted>2016-05-17T19:45:45Z</cp:lastPrinted>
  <dcterms:created xsi:type="dcterms:W3CDTF">2015-07-15T08:04:57Z</dcterms:created>
  <dcterms:modified xsi:type="dcterms:W3CDTF">2016-06-15T07:12:29Z</dcterms:modified>
</cp:coreProperties>
</file>